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7.1.1\grupos$\apmp\SERVIDORES DA APMP\Catalina\"/>
    </mc:Choice>
  </mc:AlternateContent>
  <bookViews>
    <workbookView xWindow="0" yWindow="0" windowWidth="21600" windowHeight="9075"/>
  </bookViews>
  <sheets>
    <sheet name="MODELO" sheetId="6" r:id="rId1"/>
  </sheets>
  <definedNames>
    <definedName name="_xlnm._FilterDatabase" localSheetId="0" hidden="1">MODELO!$B$9:$AC$9</definedName>
    <definedName name="_xlnm.Print_Titles" localSheetId="0">MODELO!$7:$9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6" l="1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39" i="6"/>
  <c r="Y40" i="6"/>
  <c r="Y41" i="6"/>
  <c r="Y42" i="6"/>
  <c r="Y43" i="6"/>
  <c r="Y44" i="6"/>
  <c r="Y45" i="6"/>
  <c r="Y46" i="6"/>
  <c r="Y47" i="6"/>
  <c r="Y48" i="6"/>
  <c r="Y49" i="6"/>
  <c r="Y50" i="6"/>
  <c r="Y51" i="6"/>
  <c r="Y52" i="6"/>
  <c r="Y53" i="6"/>
  <c r="Y54" i="6"/>
  <c r="Y55" i="6"/>
  <c r="Y56" i="6"/>
  <c r="Y57" i="6"/>
  <c r="Y58" i="6"/>
  <c r="Y59" i="6"/>
  <c r="Y60" i="6"/>
  <c r="Y61" i="6"/>
  <c r="Y62" i="6"/>
  <c r="Y63" i="6"/>
  <c r="Y64" i="6"/>
  <c r="Y65" i="6"/>
  <c r="Y66" i="6"/>
  <c r="Y67" i="6"/>
  <c r="Y68" i="6"/>
  <c r="Y69" i="6"/>
  <c r="Y70" i="6"/>
  <c r="Y71" i="6"/>
  <c r="Y72" i="6"/>
  <c r="Y73" i="6"/>
  <c r="Y74" i="6"/>
  <c r="Y75" i="6"/>
  <c r="Y76" i="6"/>
  <c r="Y77" i="6"/>
  <c r="Y78" i="6"/>
  <c r="Y79" i="6"/>
  <c r="Y80" i="6"/>
  <c r="Y81" i="6"/>
  <c r="Y82" i="6"/>
  <c r="Y83" i="6"/>
  <c r="Y84" i="6"/>
  <c r="Y85" i="6"/>
  <c r="Y86" i="6"/>
  <c r="Y87" i="6"/>
  <c r="Y88" i="6"/>
  <c r="Y89" i="6"/>
  <c r="Y90" i="6"/>
  <c r="Y91" i="6"/>
  <c r="Y92" i="6"/>
  <c r="Y93" i="6"/>
  <c r="Y94" i="6"/>
  <c r="Y95" i="6"/>
  <c r="Y96" i="6"/>
  <c r="Y97" i="6"/>
  <c r="Y98" i="6"/>
  <c r="Y99" i="6"/>
  <c r="Y100" i="6"/>
  <c r="Y101" i="6"/>
  <c r="Y102" i="6"/>
  <c r="Y103" i="6"/>
  <c r="Y104" i="6"/>
  <c r="Y105" i="6"/>
  <c r="Y106" i="6"/>
  <c r="Y107" i="6"/>
  <c r="Y108" i="6"/>
  <c r="Y109" i="6"/>
  <c r="Y110" i="6"/>
  <c r="Y111" i="6"/>
  <c r="Y112" i="6"/>
  <c r="Y113" i="6"/>
  <c r="Y114" i="6"/>
  <c r="Y115" i="6"/>
  <c r="Y116" i="6"/>
  <c r="Y117" i="6"/>
  <c r="Y118" i="6"/>
  <c r="Y119" i="6"/>
  <c r="Y120" i="6"/>
  <c r="Y121" i="6"/>
  <c r="Y122" i="6"/>
  <c r="Y123" i="6"/>
  <c r="Y124" i="6"/>
  <c r="Y125" i="6"/>
  <c r="Y126" i="6"/>
  <c r="Y127" i="6"/>
  <c r="Y128" i="6"/>
  <c r="Y129" i="6"/>
  <c r="Y130" i="6"/>
  <c r="Y131" i="6"/>
  <c r="Y132" i="6"/>
  <c r="Y133" i="6"/>
  <c r="Y134" i="6"/>
  <c r="Y135" i="6"/>
  <c r="Y136" i="6"/>
  <c r="Y137" i="6"/>
  <c r="Y138" i="6"/>
  <c r="Y139" i="6"/>
  <c r="Y140" i="6"/>
  <c r="Y141" i="6"/>
  <c r="Y142" i="6"/>
  <c r="Y143" i="6"/>
  <c r="Y144" i="6"/>
  <c r="Y145" i="6"/>
  <c r="Y146" i="6"/>
  <c r="Y147" i="6"/>
  <c r="Y148" i="6"/>
  <c r="Y149" i="6"/>
  <c r="Y150" i="6"/>
  <c r="Y151" i="6"/>
  <c r="Y152" i="6"/>
  <c r="Y153" i="6"/>
  <c r="Y154" i="6"/>
  <c r="Y155" i="6"/>
  <c r="Y156" i="6"/>
  <c r="Y157" i="6"/>
  <c r="Y158" i="6"/>
  <c r="Y159" i="6"/>
  <c r="Y160" i="6"/>
  <c r="Y161" i="6"/>
  <c r="Y162" i="6"/>
  <c r="Y163" i="6"/>
  <c r="Y164" i="6"/>
  <c r="Y165" i="6"/>
  <c r="Y166" i="6"/>
  <c r="Y167" i="6"/>
  <c r="Y168" i="6"/>
  <c r="Y169" i="6"/>
  <c r="Y170" i="6"/>
  <c r="Y171" i="6"/>
  <c r="Y172" i="6"/>
  <c r="Y173" i="6"/>
  <c r="Y174" i="6"/>
  <c r="Y175" i="6"/>
  <c r="Y176" i="6"/>
  <c r="Y177" i="6"/>
  <c r="Y178" i="6"/>
  <c r="Y179" i="6"/>
  <c r="Y180" i="6"/>
  <c r="Y181" i="6"/>
  <c r="Y182" i="6"/>
  <c r="Y183" i="6"/>
  <c r="Y184" i="6"/>
  <c r="Y185" i="6"/>
  <c r="Y186" i="6"/>
  <c r="Y187" i="6"/>
  <c r="Y188" i="6"/>
  <c r="Y189" i="6"/>
  <c r="Y190" i="6"/>
  <c r="Y191" i="6"/>
  <c r="Y192" i="6"/>
  <c r="Y193" i="6"/>
  <c r="Y194" i="6"/>
  <c r="Y195" i="6"/>
  <c r="Y196" i="6"/>
  <c r="Y197" i="6"/>
  <c r="Y198" i="6"/>
  <c r="Y199" i="6"/>
  <c r="Y200" i="6"/>
  <c r="Y201" i="6"/>
  <c r="Y202" i="6"/>
  <c r="Y203" i="6"/>
  <c r="Y204" i="6"/>
  <c r="Y205" i="6"/>
  <c r="Y206" i="6"/>
  <c r="Y207" i="6"/>
  <c r="Y208" i="6"/>
  <c r="Y209" i="6"/>
  <c r="Y210" i="6"/>
  <c r="Y211" i="6"/>
  <c r="Y212" i="6"/>
  <c r="Y213" i="6"/>
  <c r="Y214" i="6"/>
  <c r="Y215" i="6"/>
  <c r="Y216" i="6"/>
  <c r="Y217" i="6"/>
  <c r="Y218" i="6"/>
  <c r="Y219" i="6"/>
  <c r="Y220" i="6"/>
  <c r="Y221" i="6"/>
  <c r="Y222" i="6"/>
  <c r="Y223" i="6"/>
  <c r="Y224" i="6"/>
  <c r="Y225" i="6"/>
  <c r="Y226" i="6"/>
  <c r="Y227" i="6"/>
  <c r="Y228" i="6"/>
  <c r="Y229" i="6"/>
  <c r="Y230" i="6"/>
  <c r="Y231" i="6"/>
  <c r="Y232" i="6"/>
  <c r="Y233" i="6"/>
  <c r="Y234" i="6"/>
  <c r="Y235" i="6"/>
  <c r="Y236" i="6"/>
  <c r="Y237" i="6"/>
  <c r="Y238" i="6"/>
  <c r="Y239" i="6"/>
  <c r="Y240" i="6"/>
  <c r="Y241" i="6"/>
  <c r="Y242" i="6"/>
  <c r="Y243" i="6"/>
  <c r="Y244" i="6"/>
  <c r="Y245" i="6"/>
  <c r="Y246" i="6"/>
  <c r="Y247" i="6"/>
  <c r="Y248" i="6"/>
  <c r="Y249" i="6"/>
  <c r="Y250" i="6"/>
  <c r="Y251" i="6"/>
  <c r="Y252" i="6"/>
  <c r="Y253" i="6"/>
  <c r="Y254" i="6"/>
  <c r="Y255" i="6"/>
  <c r="Y256" i="6"/>
  <c r="Y257" i="6"/>
  <c r="Y258" i="6"/>
  <c r="Y259" i="6"/>
  <c r="Y260" i="6"/>
  <c r="Y261" i="6"/>
  <c r="Y262" i="6"/>
  <c r="Y263" i="6"/>
  <c r="Y264" i="6"/>
  <c r="Y265" i="6"/>
  <c r="Y266" i="6"/>
  <c r="Y267" i="6"/>
  <c r="Y10" i="6"/>
  <c r="X11" i="6"/>
  <c r="X12" i="6"/>
  <c r="AB12" i="6" s="1"/>
  <c r="X13" i="6"/>
  <c r="AA13" i="6" s="1"/>
  <c r="X14" i="6"/>
  <c r="X15" i="6"/>
  <c r="X16" i="6"/>
  <c r="AB16" i="6" s="1"/>
  <c r="X17" i="6"/>
  <c r="AA17" i="6" s="1"/>
  <c r="X18" i="6"/>
  <c r="X19" i="6"/>
  <c r="X20" i="6"/>
  <c r="AB20" i="6" s="1"/>
  <c r="X21" i="6"/>
  <c r="AA21" i="6" s="1"/>
  <c r="X22" i="6"/>
  <c r="X23" i="6"/>
  <c r="X24" i="6"/>
  <c r="AB24" i="6" s="1"/>
  <c r="X25" i="6"/>
  <c r="AA25" i="6" s="1"/>
  <c r="X26" i="6"/>
  <c r="X27" i="6"/>
  <c r="X28" i="6"/>
  <c r="X29" i="6"/>
  <c r="X30" i="6"/>
  <c r="X31" i="6"/>
  <c r="X32" i="6"/>
  <c r="AB32" i="6" s="1"/>
  <c r="X33" i="6"/>
  <c r="AA33" i="6" s="1"/>
  <c r="X34" i="6"/>
  <c r="X35" i="6"/>
  <c r="X36" i="6"/>
  <c r="AB36" i="6" s="1"/>
  <c r="X37" i="6"/>
  <c r="AA37" i="6" s="1"/>
  <c r="X38" i="6"/>
  <c r="X39" i="6"/>
  <c r="X40" i="6"/>
  <c r="AB40" i="6" s="1"/>
  <c r="X41" i="6"/>
  <c r="AA41" i="6" s="1"/>
  <c r="X42" i="6"/>
  <c r="X43" i="6"/>
  <c r="X44" i="6"/>
  <c r="AB44" i="6" s="1"/>
  <c r="X45" i="6"/>
  <c r="AA45" i="6" s="1"/>
  <c r="X46" i="6"/>
  <c r="X47" i="6"/>
  <c r="X48" i="6"/>
  <c r="AB48" i="6" s="1"/>
  <c r="X49" i="6"/>
  <c r="AA49" i="6" s="1"/>
  <c r="X50" i="6"/>
  <c r="X51" i="6"/>
  <c r="X52" i="6"/>
  <c r="AB52" i="6" s="1"/>
  <c r="X53" i="6"/>
  <c r="AA53" i="6" s="1"/>
  <c r="X54" i="6"/>
  <c r="X55" i="6"/>
  <c r="X56" i="6"/>
  <c r="X57" i="6"/>
  <c r="AB57" i="6" s="1"/>
  <c r="X58" i="6"/>
  <c r="X59" i="6"/>
  <c r="X60" i="6"/>
  <c r="AB60" i="6" s="1"/>
  <c r="X61" i="6"/>
  <c r="X62" i="6"/>
  <c r="X63" i="6"/>
  <c r="X64" i="6"/>
  <c r="AB64" i="6" s="1"/>
  <c r="X65" i="6"/>
  <c r="AB65" i="6" s="1"/>
  <c r="X66" i="6"/>
  <c r="X67" i="6"/>
  <c r="X68" i="6"/>
  <c r="AB68" i="6" s="1"/>
  <c r="X69" i="6"/>
  <c r="AA69" i="6" s="1"/>
  <c r="X70" i="6"/>
  <c r="X71" i="6"/>
  <c r="X72" i="6"/>
  <c r="X73" i="6"/>
  <c r="AB73" i="6" s="1"/>
  <c r="X74" i="6"/>
  <c r="X75" i="6"/>
  <c r="X76" i="6"/>
  <c r="AB76" i="6" s="1"/>
  <c r="X77" i="6"/>
  <c r="AA77" i="6" s="1"/>
  <c r="X78" i="6"/>
  <c r="X79" i="6"/>
  <c r="X80" i="6"/>
  <c r="AB80" i="6" s="1"/>
  <c r="X81" i="6"/>
  <c r="AB81" i="6" s="1"/>
  <c r="X82" i="6"/>
  <c r="X83" i="6"/>
  <c r="X84" i="6"/>
  <c r="AB84" i="6" s="1"/>
  <c r="X85" i="6"/>
  <c r="AA85" i="6" s="1"/>
  <c r="X86" i="6"/>
  <c r="X87" i="6"/>
  <c r="X88" i="6"/>
  <c r="X89" i="6"/>
  <c r="AB89" i="6" s="1"/>
  <c r="X90" i="6"/>
  <c r="X91" i="6"/>
  <c r="X92" i="6"/>
  <c r="AB92" i="6" s="1"/>
  <c r="X93" i="6"/>
  <c r="X94" i="6"/>
  <c r="X95" i="6"/>
  <c r="X96" i="6"/>
  <c r="AB96" i="6" s="1"/>
  <c r="X97" i="6"/>
  <c r="AB97" i="6" s="1"/>
  <c r="X98" i="6"/>
  <c r="X99" i="6"/>
  <c r="X100" i="6"/>
  <c r="AB100" i="6" s="1"/>
  <c r="X101" i="6"/>
  <c r="AA101" i="6" s="1"/>
  <c r="X102" i="6"/>
  <c r="X103" i="6"/>
  <c r="X104" i="6"/>
  <c r="X105" i="6"/>
  <c r="AB105" i="6" s="1"/>
  <c r="X106" i="6"/>
  <c r="X107" i="6"/>
  <c r="X108" i="6"/>
  <c r="AB108" i="6" s="1"/>
  <c r="X109" i="6"/>
  <c r="AA109" i="6" s="1"/>
  <c r="X110" i="6"/>
  <c r="X111" i="6"/>
  <c r="X112" i="6"/>
  <c r="AB112" i="6" s="1"/>
  <c r="X113" i="6"/>
  <c r="AB113" i="6" s="1"/>
  <c r="X114" i="6"/>
  <c r="X115" i="6"/>
  <c r="X116" i="6"/>
  <c r="AB116" i="6" s="1"/>
  <c r="X117" i="6"/>
  <c r="AA117" i="6" s="1"/>
  <c r="X118" i="6"/>
  <c r="X119" i="6"/>
  <c r="X120" i="6"/>
  <c r="X121" i="6"/>
  <c r="AB121" i="6" s="1"/>
  <c r="X122" i="6"/>
  <c r="X123" i="6"/>
  <c r="X124" i="6"/>
  <c r="AB124" i="6" s="1"/>
  <c r="X125" i="6"/>
  <c r="X126" i="6"/>
  <c r="X127" i="6"/>
  <c r="X128" i="6"/>
  <c r="AB128" i="6" s="1"/>
  <c r="X129" i="6"/>
  <c r="AB129" i="6" s="1"/>
  <c r="X130" i="6"/>
  <c r="X131" i="6"/>
  <c r="X132" i="6"/>
  <c r="AB132" i="6" s="1"/>
  <c r="X133" i="6"/>
  <c r="AA133" i="6" s="1"/>
  <c r="X134" i="6"/>
  <c r="X135" i="6"/>
  <c r="X136" i="6"/>
  <c r="X137" i="6"/>
  <c r="AB137" i="6" s="1"/>
  <c r="X138" i="6"/>
  <c r="X139" i="6"/>
  <c r="X140" i="6"/>
  <c r="AB140" i="6" s="1"/>
  <c r="X141" i="6"/>
  <c r="AA141" i="6" s="1"/>
  <c r="X142" i="6"/>
  <c r="X143" i="6"/>
  <c r="X144" i="6"/>
  <c r="AB144" i="6" s="1"/>
  <c r="X145" i="6"/>
  <c r="AB145" i="6" s="1"/>
  <c r="X146" i="6"/>
  <c r="X147" i="6"/>
  <c r="X148" i="6"/>
  <c r="AB148" i="6" s="1"/>
  <c r="X149" i="6"/>
  <c r="AA149" i="6" s="1"/>
  <c r="X150" i="6"/>
  <c r="X151" i="6"/>
  <c r="X152" i="6"/>
  <c r="X153" i="6"/>
  <c r="AB153" i="6" s="1"/>
  <c r="X154" i="6"/>
  <c r="X155" i="6"/>
  <c r="X156" i="6"/>
  <c r="AB156" i="6" s="1"/>
  <c r="X157" i="6"/>
  <c r="X158" i="6"/>
  <c r="X159" i="6"/>
  <c r="X160" i="6"/>
  <c r="AB160" i="6" s="1"/>
  <c r="X161" i="6"/>
  <c r="AB161" i="6" s="1"/>
  <c r="X162" i="6"/>
  <c r="X163" i="6"/>
  <c r="X164" i="6"/>
  <c r="AB164" i="6" s="1"/>
  <c r="X165" i="6"/>
  <c r="AA165" i="6" s="1"/>
  <c r="X166" i="6"/>
  <c r="X167" i="6"/>
  <c r="X168" i="6"/>
  <c r="X169" i="6"/>
  <c r="AB169" i="6" s="1"/>
  <c r="X170" i="6"/>
  <c r="X171" i="6"/>
  <c r="X172" i="6"/>
  <c r="AB172" i="6" s="1"/>
  <c r="X173" i="6"/>
  <c r="AA173" i="6" s="1"/>
  <c r="X174" i="6"/>
  <c r="X175" i="6"/>
  <c r="X176" i="6"/>
  <c r="AB176" i="6" s="1"/>
  <c r="X177" i="6"/>
  <c r="AB177" i="6" s="1"/>
  <c r="X178" i="6"/>
  <c r="X179" i="6"/>
  <c r="X180" i="6"/>
  <c r="AB180" i="6" s="1"/>
  <c r="X181" i="6"/>
  <c r="AA181" i="6" s="1"/>
  <c r="X182" i="6"/>
  <c r="X183" i="6"/>
  <c r="X184" i="6"/>
  <c r="X185" i="6"/>
  <c r="AB185" i="6" s="1"/>
  <c r="X186" i="6"/>
  <c r="X187" i="6"/>
  <c r="X188" i="6"/>
  <c r="AB188" i="6" s="1"/>
  <c r="X189" i="6"/>
  <c r="X190" i="6"/>
  <c r="X191" i="6"/>
  <c r="X192" i="6"/>
  <c r="AB192" i="6" s="1"/>
  <c r="X193" i="6"/>
  <c r="AB193" i="6" s="1"/>
  <c r="X194" i="6"/>
  <c r="X195" i="6"/>
  <c r="X196" i="6"/>
  <c r="AB196" i="6" s="1"/>
  <c r="X197" i="6"/>
  <c r="AA197" i="6" s="1"/>
  <c r="X198" i="6"/>
  <c r="X199" i="6"/>
  <c r="X200" i="6"/>
  <c r="X201" i="6"/>
  <c r="AB201" i="6" s="1"/>
  <c r="X202" i="6"/>
  <c r="X203" i="6"/>
  <c r="X204" i="6"/>
  <c r="AB204" i="6" s="1"/>
  <c r="X205" i="6"/>
  <c r="AA205" i="6" s="1"/>
  <c r="X206" i="6"/>
  <c r="X207" i="6"/>
  <c r="X208" i="6"/>
  <c r="AB208" i="6" s="1"/>
  <c r="X209" i="6"/>
  <c r="AB209" i="6" s="1"/>
  <c r="X210" i="6"/>
  <c r="X211" i="6"/>
  <c r="X212" i="6"/>
  <c r="AB212" i="6" s="1"/>
  <c r="X213" i="6"/>
  <c r="AA213" i="6" s="1"/>
  <c r="X214" i="6"/>
  <c r="X215" i="6"/>
  <c r="X216" i="6"/>
  <c r="X217" i="6"/>
  <c r="AB217" i="6" s="1"/>
  <c r="X218" i="6"/>
  <c r="X219" i="6"/>
  <c r="X220" i="6"/>
  <c r="AB220" i="6" s="1"/>
  <c r="X221" i="6"/>
  <c r="X222" i="6"/>
  <c r="X223" i="6"/>
  <c r="X224" i="6"/>
  <c r="AB224" i="6" s="1"/>
  <c r="X225" i="6"/>
  <c r="AB225" i="6" s="1"/>
  <c r="X226" i="6"/>
  <c r="X227" i="6"/>
  <c r="X228" i="6"/>
  <c r="AB228" i="6" s="1"/>
  <c r="X229" i="6"/>
  <c r="AA229" i="6" s="1"/>
  <c r="X230" i="6"/>
  <c r="X231" i="6"/>
  <c r="X232" i="6"/>
  <c r="X233" i="6"/>
  <c r="AB233" i="6" s="1"/>
  <c r="X234" i="6"/>
  <c r="X235" i="6"/>
  <c r="X236" i="6"/>
  <c r="AB236" i="6" s="1"/>
  <c r="X237" i="6"/>
  <c r="AA237" i="6" s="1"/>
  <c r="X238" i="6"/>
  <c r="X239" i="6"/>
  <c r="X240" i="6"/>
  <c r="AB240" i="6" s="1"/>
  <c r="X241" i="6"/>
  <c r="AB241" i="6" s="1"/>
  <c r="X242" i="6"/>
  <c r="X243" i="6"/>
  <c r="X244" i="6"/>
  <c r="AB244" i="6" s="1"/>
  <c r="X245" i="6"/>
  <c r="AA245" i="6" s="1"/>
  <c r="X246" i="6"/>
  <c r="X247" i="6"/>
  <c r="X248" i="6"/>
  <c r="X249" i="6"/>
  <c r="AB249" i="6" s="1"/>
  <c r="X250" i="6"/>
  <c r="X251" i="6"/>
  <c r="X252" i="6"/>
  <c r="AB252" i="6" s="1"/>
  <c r="X253" i="6"/>
  <c r="X254" i="6"/>
  <c r="X255" i="6"/>
  <c r="X256" i="6"/>
  <c r="AB256" i="6" s="1"/>
  <c r="X257" i="6"/>
  <c r="AB257" i="6" s="1"/>
  <c r="X258" i="6"/>
  <c r="X259" i="6"/>
  <c r="X260" i="6"/>
  <c r="AB260" i="6" s="1"/>
  <c r="X261" i="6"/>
  <c r="AA261" i="6" s="1"/>
  <c r="X262" i="6"/>
  <c r="X263" i="6"/>
  <c r="X264" i="6"/>
  <c r="X265" i="6"/>
  <c r="AB265" i="6" s="1"/>
  <c r="X266" i="6"/>
  <c r="X267" i="6"/>
  <c r="X10" i="6"/>
  <c r="AA10" i="6" s="1"/>
  <c r="W11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W64" i="6"/>
  <c r="W65" i="6"/>
  <c r="W66" i="6"/>
  <c r="W67" i="6"/>
  <c r="W68" i="6"/>
  <c r="W69" i="6"/>
  <c r="W70" i="6"/>
  <c r="W71" i="6"/>
  <c r="W72" i="6"/>
  <c r="W73" i="6"/>
  <c r="W74" i="6"/>
  <c r="W75" i="6"/>
  <c r="W76" i="6"/>
  <c r="W77" i="6"/>
  <c r="W78" i="6"/>
  <c r="W79" i="6"/>
  <c r="W80" i="6"/>
  <c r="W81" i="6"/>
  <c r="W82" i="6"/>
  <c r="W83" i="6"/>
  <c r="W84" i="6"/>
  <c r="W85" i="6"/>
  <c r="W86" i="6"/>
  <c r="W87" i="6"/>
  <c r="W88" i="6"/>
  <c r="W89" i="6"/>
  <c r="W90" i="6"/>
  <c r="W91" i="6"/>
  <c r="W92" i="6"/>
  <c r="W93" i="6"/>
  <c r="W94" i="6"/>
  <c r="W95" i="6"/>
  <c r="W96" i="6"/>
  <c r="W97" i="6"/>
  <c r="W98" i="6"/>
  <c r="W99" i="6"/>
  <c r="W100" i="6"/>
  <c r="W101" i="6"/>
  <c r="Z101" i="6" s="1"/>
  <c r="W102" i="6"/>
  <c r="W103" i="6"/>
  <c r="W104" i="6"/>
  <c r="W105" i="6"/>
  <c r="W106" i="6"/>
  <c r="W107" i="6"/>
  <c r="W108" i="6"/>
  <c r="W109" i="6"/>
  <c r="W110" i="6"/>
  <c r="W111" i="6"/>
  <c r="W112" i="6"/>
  <c r="Z112" i="6" s="1"/>
  <c r="W113" i="6"/>
  <c r="W114" i="6"/>
  <c r="W115" i="6"/>
  <c r="W116" i="6"/>
  <c r="W117" i="6"/>
  <c r="W118" i="6"/>
  <c r="W119" i="6"/>
  <c r="W120" i="6"/>
  <c r="W121" i="6"/>
  <c r="W122" i="6"/>
  <c r="W123" i="6"/>
  <c r="W124" i="6"/>
  <c r="W125" i="6"/>
  <c r="W126" i="6"/>
  <c r="W127" i="6"/>
  <c r="W128" i="6"/>
  <c r="Z128" i="6" s="1"/>
  <c r="W129" i="6"/>
  <c r="W130" i="6"/>
  <c r="W131" i="6"/>
  <c r="W132" i="6"/>
  <c r="W133" i="6"/>
  <c r="W134" i="6"/>
  <c r="W135" i="6"/>
  <c r="W136" i="6"/>
  <c r="W137" i="6"/>
  <c r="W138" i="6"/>
  <c r="W139" i="6"/>
  <c r="W140" i="6"/>
  <c r="W141" i="6"/>
  <c r="W142" i="6"/>
  <c r="W143" i="6"/>
  <c r="W144" i="6"/>
  <c r="Z144" i="6" s="1"/>
  <c r="W145" i="6"/>
  <c r="W146" i="6"/>
  <c r="W147" i="6"/>
  <c r="W148" i="6"/>
  <c r="W149" i="6"/>
  <c r="W150" i="6"/>
  <c r="W151" i="6"/>
  <c r="W152" i="6"/>
  <c r="W153" i="6"/>
  <c r="W154" i="6"/>
  <c r="W155" i="6"/>
  <c r="W156" i="6"/>
  <c r="W157" i="6"/>
  <c r="W158" i="6"/>
  <c r="W159" i="6"/>
  <c r="W160" i="6"/>
  <c r="Z160" i="6" s="1"/>
  <c r="W161" i="6"/>
  <c r="W162" i="6"/>
  <c r="W163" i="6"/>
  <c r="W164" i="6"/>
  <c r="W165" i="6"/>
  <c r="Z165" i="6" s="1"/>
  <c r="W166" i="6"/>
  <c r="W167" i="6"/>
  <c r="W168" i="6"/>
  <c r="W169" i="6"/>
  <c r="W170" i="6"/>
  <c r="W171" i="6"/>
  <c r="W172" i="6"/>
  <c r="W173" i="6"/>
  <c r="W174" i="6"/>
  <c r="W175" i="6"/>
  <c r="W176" i="6"/>
  <c r="Z176" i="6" s="1"/>
  <c r="W177" i="6"/>
  <c r="W178" i="6"/>
  <c r="W179" i="6"/>
  <c r="W180" i="6"/>
  <c r="W181" i="6"/>
  <c r="W182" i="6"/>
  <c r="W183" i="6"/>
  <c r="W184" i="6"/>
  <c r="W185" i="6"/>
  <c r="W186" i="6"/>
  <c r="W187" i="6"/>
  <c r="W188" i="6"/>
  <c r="W189" i="6"/>
  <c r="W190" i="6"/>
  <c r="W191" i="6"/>
  <c r="W192" i="6"/>
  <c r="Z192" i="6" s="1"/>
  <c r="W193" i="6"/>
  <c r="W194" i="6"/>
  <c r="W195" i="6"/>
  <c r="W196" i="6"/>
  <c r="W197" i="6"/>
  <c r="W198" i="6"/>
  <c r="W199" i="6"/>
  <c r="W200" i="6"/>
  <c r="W201" i="6"/>
  <c r="W202" i="6"/>
  <c r="W203" i="6"/>
  <c r="W204" i="6"/>
  <c r="W205" i="6"/>
  <c r="W206" i="6"/>
  <c r="W207" i="6"/>
  <c r="W208" i="6"/>
  <c r="Z208" i="6" s="1"/>
  <c r="W209" i="6"/>
  <c r="W210" i="6"/>
  <c r="W211" i="6"/>
  <c r="W212" i="6"/>
  <c r="W213" i="6"/>
  <c r="W214" i="6"/>
  <c r="W215" i="6"/>
  <c r="W216" i="6"/>
  <c r="W217" i="6"/>
  <c r="W218" i="6"/>
  <c r="W219" i="6"/>
  <c r="W220" i="6"/>
  <c r="W221" i="6"/>
  <c r="W222" i="6"/>
  <c r="W223" i="6"/>
  <c r="W224" i="6"/>
  <c r="W225" i="6"/>
  <c r="W226" i="6"/>
  <c r="W227" i="6"/>
  <c r="W228" i="6"/>
  <c r="W229" i="6"/>
  <c r="Z229" i="6" s="1"/>
  <c r="W230" i="6"/>
  <c r="W231" i="6"/>
  <c r="W232" i="6"/>
  <c r="W233" i="6"/>
  <c r="W234" i="6"/>
  <c r="W235" i="6"/>
  <c r="W236" i="6"/>
  <c r="W237" i="6"/>
  <c r="W238" i="6"/>
  <c r="W239" i="6"/>
  <c r="W240" i="6"/>
  <c r="Z240" i="6" s="1"/>
  <c r="W241" i="6"/>
  <c r="W242" i="6"/>
  <c r="W243" i="6"/>
  <c r="W244" i="6"/>
  <c r="W245" i="6"/>
  <c r="W246" i="6"/>
  <c r="W247" i="6"/>
  <c r="W248" i="6"/>
  <c r="W249" i="6"/>
  <c r="W250" i="6"/>
  <c r="W251" i="6"/>
  <c r="W252" i="6"/>
  <c r="W253" i="6"/>
  <c r="W254" i="6"/>
  <c r="W255" i="6"/>
  <c r="W256" i="6"/>
  <c r="W257" i="6"/>
  <c r="W258" i="6"/>
  <c r="W259" i="6"/>
  <c r="W260" i="6"/>
  <c r="W261" i="6"/>
  <c r="W262" i="6"/>
  <c r="W263" i="6"/>
  <c r="W264" i="6"/>
  <c r="W265" i="6"/>
  <c r="W266" i="6"/>
  <c r="W267" i="6"/>
  <c r="W10" i="6"/>
  <c r="Z256" i="6" l="1"/>
  <c r="Z224" i="6"/>
  <c r="Z95" i="6"/>
  <c r="Z79" i="6"/>
  <c r="Z63" i="6"/>
  <c r="Z47" i="6"/>
  <c r="Z31" i="6"/>
  <c r="Z15" i="6"/>
  <c r="Z239" i="6"/>
  <c r="Z235" i="6"/>
  <c r="Z231" i="6"/>
  <c r="Z227" i="6"/>
  <c r="Z223" i="6"/>
  <c r="Z219" i="6"/>
  <c r="Z215" i="6"/>
  <c r="Z211" i="6"/>
  <c r="Z207" i="6"/>
  <c r="Z203" i="6"/>
  <c r="Z199" i="6"/>
  <c r="Z195" i="6"/>
  <c r="Z191" i="6"/>
  <c r="Z187" i="6"/>
  <c r="Z183" i="6"/>
  <c r="Z179" i="6"/>
  <c r="Z175" i="6"/>
  <c r="Z171" i="6"/>
  <c r="Z167" i="6"/>
  <c r="Z163" i="6"/>
  <c r="Z159" i="6"/>
  <c r="Z155" i="6"/>
  <c r="Z151" i="6"/>
  <c r="Z147" i="6"/>
  <c r="Z143" i="6"/>
  <c r="Z139" i="6"/>
  <c r="Z135" i="6"/>
  <c r="Z131" i="6"/>
  <c r="Z127" i="6"/>
  <c r="Z123" i="6"/>
  <c r="Z119" i="6"/>
  <c r="Z115" i="6"/>
  <c r="Z111" i="6"/>
  <c r="Z107" i="6"/>
  <c r="Z103" i="6"/>
  <c r="Z99" i="6"/>
  <c r="Z91" i="6"/>
  <c r="Z87" i="6"/>
  <c r="Z83" i="6"/>
  <c r="Z75" i="6"/>
  <c r="Z71" i="6"/>
  <c r="Z67" i="6"/>
  <c r="Z59" i="6"/>
  <c r="Z55" i="6"/>
  <c r="Z51" i="6"/>
  <c r="Z43" i="6"/>
  <c r="Z39" i="6"/>
  <c r="Z35" i="6"/>
  <c r="Z27" i="6"/>
  <c r="Z23" i="6"/>
  <c r="Z19" i="6"/>
  <c r="Z11" i="6"/>
  <c r="AA240" i="6"/>
  <c r="AA208" i="6"/>
  <c r="AA176" i="6"/>
  <c r="AA144" i="6"/>
  <c r="AA112" i="6"/>
  <c r="AA80" i="6"/>
  <c r="AA44" i="6"/>
  <c r="AB237" i="6"/>
  <c r="AB173" i="6"/>
  <c r="AB109" i="6"/>
  <c r="AB45" i="6"/>
  <c r="AA253" i="6"/>
  <c r="AB253" i="6"/>
  <c r="AA221" i="6"/>
  <c r="AB221" i="6"/>
  <c r="AA189" i="6"/>
  <c r="AB189" i="6"/>
  <c r="AA157" i="6"/>
  <c r="AB157" i="6"/>
  <c r="AA125" i="6"/>
  <c r="AB125" i="6"/>
  <c r="AA93" i="6"/>
  <c r="AB93" i="6"/>
  <c r="AA61" i="6"/>
  <c r="AB61" i="6"/>
  <c r="AA29" i="6"/>
  <c r="AB29" i="6"/>
  <c r="Z267" i="6"/>
  <c r="Z263" i="6"/>
  <c r="Z259" i="6"/>
  <c r="Z255" i="6"/>
  <c r="Z251" i="6"/>
  <c r="Z247" i="6"/>
  <c r="Z243" i="6"/>
  <c r="AB264" i="6"/>
  <c r="AA264" i="6"/>
  <c r="AB248" i="6"/>
  <c r="AA248" i="6"/>
  <c r="AB232" i="6"/>
  <c r="AA232" i="6"/>
  <c r="AB216" i="6"/>
  <c r="AA216" i="6"/>
  <c r="AB200" i="6"/>
  <c r="AA200" i="6"/>
  <c r="AB184" i="6"/>
  <c r="AA184" i="6"/>
  <c r="AB168" i="6"/>
  <c r="AA168" i="6"/>
  <c r="AB152" i="6"/>
  <c r="AA152" i="6"/>
  <c r="AB136" i="6"/>
  <c r="AA136" i="6"/>
  <c r="AB120" i="6"/>
  <c r="AA120" i="6"/>
  <c r="AB104" i="6"/>
  <c r="AA104" i="6"/>
  <c r="AB88" i="6"/>
  <c r="AA88" i="6"/>
  <c r="AB72" i="6"/>
  <c r="AA72" i="6"/>
  <c r="AB56" i="6"/>
  <c r="AA56" i="6"/>
  <c r="AB28" i="6"/>
  <c r="AA28" i="6"/>
  <c r="Z266" i="6"/>
  <c r="Z264" i="6"/>
  <c r="Z260" i="6"/>
  <c r="Z252" i="6"/>
  <c r="Z248" i="6"/>
  <c r="Z244" i="6"/>
  <c r="Z236" i="6"/>
  <c r="Z232" i="6"/>
  <c r="Z228" i="6"/>
  <c r="AA256" i="6"/>
  <c r="AA224" i="6"/>
  <c r="AA192" i="6"/>
  <c r="AA160" i="6"/>
  <c r="AA128" i="6"/>
  <c r="AA96" i="6"/>
  <c r="AA64" i="6"/>
  <c r="AA12" i="6"/>
  <c r="AB205" i="6"/>
  <c r="AB141" i="6"/>
  <c r="AB77" i="6"/>
  <c r="AB13" i="6"/>
  <c r="Z220" i="6"/>
  <c r="Z216" i="6"/>
  <c r="Z212" i="6"/>
  <c r="Z204" i="6"/>
  <c r="Z200" i="6"/>
  <c r="Z196" i="6"/>
  <c r="Z188" i="6"/>
  <c r="Z184" i="6"/>
  <c r="Z180" i="6"/>
  <c r="Z172" i="6"/>
  <c r="Z168" i="6"/>
  <c r="Z164" i="6"/>
  <c r="Z156" i="6"/>
  <c r="Z152" i="6"/>
  <c r="Z148" i="6"/>
  <c r="Z140" i="6"/>
  <c r="Z136" i="6"/>
  <c r="Z132" i="6"/>
  <c r="Z124" i="6"/>
  <c r="Z120" i="6"/>
  <c r="Z116" i="6"/>
  <c r="Z108" i="6"/>
  <c r="Z104" i="6"/>
  <c r="Z100" i="6"/>
  <c r="Z96" i="6"/>
  <c r="Z92" i="6"/>
  <c r="Z88" i="6"/>
  <c r="Z84" i="6"/>
  <c r="Z80" i="6"/>
  <c r="Z76" i="6"/>
  <c r="Z72" i="6"/>
  <c r="Z68" i="6"/>
  <c r="Z64" i="6"/>
  <c r="Z60" i="6"/>
  <c r="Z56" i="6"/>
  <c r="Z52" i="6"/>
  <c r="Z48" i="6"/>
  <c r="Z44" i="6"/>
  <c r="Z40" i="6"/>
  <c r="Z36" i="6"/>
  <c r="Z32" i="6"/>
  <c r="Z28" i="6"/>
  <c r="Z24" i="6"/>
  <c r="Z20" i="6"/>
  <c r="Z16" i="6"/>
  <c r="Z12" i="6"/>
  <c r="AB267" i="6"/>
  <c r="AA267" i="6"/>
  <c r="AB263" i="6"/>
  <c r="AA263" i="6"/>
  <c r="AB259" i="6"/>
  <c r="AA259" i="6"/>
  <c r="AB255" i="6"/>
  <c r="AA255" i="6"/>
  <c r="AB251" i="6"/>
  <c r="AA251" i="6"/>
  <c r="AB247" i="6"/>
  <c r="AA247" i="6"/>
  <c r="AB243" i="6"/>
  <c r="AA243" i="6"/>
  <c r="AB239" i="6"/>
  <c r="AA239" i="6"/>
  <c r="AB235" i="6"/>
  <c r="AA235" i="6"/>
  <c r="AB231" i="6"/>
  <c r="AA231" i="6"/>
  <c r="AB227" i="6"/>
  <c r="AA227" i="6"/>
  <c r="AB223" i="6"/>
  <c r="AA223" i="6"/>
  <c r="AB219" i="6"/>
  <c r="AA219" i="6"/>
  <c r="AB215" i="6"/>
  <c r="AA215" i="6"/>
  <c r="AB211" i="6"/>
  <c r="AA211" i="6"/>
  <c r="AB207" i="6"/>
  <c r="AA207" i="6"/>
  <c r="AB203" i="6"/>
  <c r="AA203" i="6"/>
  <c r="AB199" i="6"/>
  <c r="AA199" i="6"/>
  <c r="AB195" i="6"/>
  <c r="AA195" i="6"/>
  <c r="AB191" i="6"/>
  <c r="AA191" i="6"/>
  <c r="AB187" i="6"/>
  <c r="AA187" i="6"/>
  <c r="AB183" i="6"/>
  <c r="AA183" i="6"/>
  <c r="AB179" i="6"/>
  <c r="AA179" i="6"/>
  <c r="AB175" i="6"/>
  <c r="AA175" i="6"/>
  <c r="AB171" i="6"/>
  <c r="AA171" i="6"/>
  <c r="Z261" i="6"/>
  <c r="Z245" i="6"/>
  <c r="Z213" i="6"/>
  <c r="Z197" i="6"/>
  <c r="Z181" i="6"/>
  <c r="Z149" i="6"/>
  <c r="Z133" i="6"/>
  <c r="Z117" i="6"/>
  <c r="AB167" i="6"/>
  <c r="AA167" i="6"/>
  <c r="AB163" i="6"/>
  <c r="AA163" i="6"/>
  <c r="AB159" i="6"/>
  <c r="AA159" i="6"/>
  <c r="AB155" i="6"/>
  <c r="AA155" i="6"/>
  <c r="AB151" i="6"/>
  <c r="AA151" i="6"/>
  <c r="AB147" i="6"/>
  <c r="AA147" i="6"/>
  <c r="AB143" i="6"/>
  <c r="AA143" i="6"/>
  <c r="AB139" i="6"/>
  <c r="AA139" i="6"/>
  <c r="AB135" i="6"/>
  <c r="AA135" i="6"/>
  <c r="AB131" i="6"/>
  <c r="AA131" i="6"/>
  <c r="AB127" i="6"/>
  <c r="AA127" i="6"/>
  <c r="AB123" i="6"/>
  <c r="AA123" i="6"/>
  <c r="AB119" i="6"/>
  <c r="AA119" i="6"/>
  <c r="AB115" i="6"/>
  <c r="AA115" i="6"/>
  <c r="AB111" i="6"/>
  <c r="AA111" i="6"/>
  <c r="AB107" i="6"/>
  <c r="AA107" i="6"/>
  <c r="AB103" i="6"/>
  <c r="AA103" i="6"/>
  <c r="AB99" i="6"/>
  <c r="AA99" i="6"/>
  <c r="AB95" i="6"/>
  <c r="AA95" i="6"/>
  <c r="AB91" i="6"/>
  <c r="AA91" i="6"/>
  <c r="AB87" i="6"/>
  <c r="AA87" i="6"/>
  <c r="AB83" i="6"/>
  <c r="AA83" i="6"/>
  <c r="AB79" i="6"/>
  <c r="AA79" i="6"/>
  <c r="AB75" i="6"/>
  <c r="AA75" i="6"/>
  <c r="AB71" i="6"/>
  <c r="AA71" i="6"/>
  <c r="AB67" i="6"/>
  <c r="AA67" i="6"/>
  <c r="AB63" i="6"/>
  <c r="AA63" i="6"/>
  <c r="AB59" i="6"/>
  <c r="AA59" i="6"/>
  <c r="AB55" i="6"/>
  <c r="AA55" i="6"/>
  <c r="AB51" i="6"/>
  <c r="AA51" i="6"/>
  <c r="AB47" i="6"/>
  <c r="AA47" i="6"/>
  <c r="AB43" i="6"/>
  <c r="AA43" i="6"/>
  <c r="AB39" i="6"/>
  <c r="AA39" i="6"/>
  <c r="AB35" i="6"/>
  <c r="AA35" i="6"/>
  <c r="AB31" i="6"/>
  <c r="AA31" i="6"/>
  <c r="AB27" i="6"/>
  <c r="AA27" i="6"/>
  <c r="AB23" i="6"/>
  <c r="AA23" i="6"/>
  <c r="AB19" i="6"/>
  <c r="AA19" i="6"/>
  <c r="AB15" i="6"/>
  <c r="AA15" i="6"/>
  <c r="AB11" i="6"/>
  <c r="AA11" i="6"/>
  <c r="Z265" i="6"/>
  <c r="Z257" i="6"/>
  <c r="Z253" i="6"/>
  <c r="Z249" i="6"/>
  <c r="Z241" i="6"/>
  <c r="Z237" i="6"/>
  <c r="Z233" i="6"/>
  <c r="Z225" i="6"/>
  <c r="Z221" i="6"/>
  <c r="Z217" i="6"/>
  <c r="Z209" i="6"/>
  <c r="Z205" i="6"/>
  <c r="Z201" i="6"/>
  <c r="Z193" i="6"/>
  <c r="Z189" i="6"/>
  <c r="Z185" i="6"/>
  <c r="Z177" i="6"/>
  <c r="Z173" i="6"/>
  <c r="Z169" i="6"/>
  <c r="Z161" i="6"/>
  <c r="Z157" i="6"/>
  <c r="Z153" i="6"/>
  <c r="Z145" i="6"/>
  <c r="Z141" i="6"/>
  <c r="Z137" i="6"/>
  <c r="Z129" i="6"/>
  <c r="Z125" i="6"/>
  <c r="Z121" i="6"/>
  <c r="Z113" i="6"/>
  <c r="Z109" i="6"/>
  <c r="Z105" i="6"/>
  <c r="Z97" i="6"/>
  <c r="Z93" i="6"/>
  <c r="Z89" i="6"/>
  <c r="Z85" i="6"/>
  <c r="Z81" i="6"/>
  <c r="Z77" i="6"/>
  <c r="Z73" i="6"/>
  <c r="Z69" i="6"/>
  <c r="Z65" i="6"/>
  <c r="Z61" i="6"/>
  <c r="Z57" i="6"/>
  <c r="Z53" i="6"/>
  <c r="Z49" i="6"/>
  <c r="Z45" i="6"/>
  <c r="Z41" i="6"/>
  <c r="Z37" i="6"/>
  <c r="Z33" i="6"/>
  <c r="Z29" i="6"/>
  <c r="Z25" i="6"/>
  <c r="Z21" i="6"/>
  <c r="Z17" i="6"/>
  <c r="Z13" i="6"/>
  <c r="Z262" i="6"/>
  <c r="Z258" i="6"/>
  <c r="Z254" i="6"/>
  <c r="Z250" i="6"/>
  <c r="Z246" i="6"/>
  <c r="Z242" i="6"/>
  <c r="Z238" i="6"/>
  <c r="Z234" i="6"/>
  <c r="Z230" i="6"/>
  <c r="Z226" i="6"/>
  <c r="Z222" i="6"/>
  <c r="Z218" i="6"/>
  <c r="Z214" i="6"/>
  <c r="Z210" i="6"/>
  <c r="Z206" i="6"/>
  <c r="Z202" i="6"/>
  <c r="Z198" i="6"/>
  <c r="Z194" i="6"/>
  <c r="Z190" i="6"/>
  <c r="Z186" i="6"/>
  <c r="Z182" i="6"/>
  <c r="Z178" i="6"/>
  <c r="Z174" i="6"/>
  <c r="Z170" i="6"/>
  <c r="Z166" i="6"/>
  <c r="Z162" i="6"/>
  <c r="Z158" i="6"/>
  <c r="Z154" i="6"/>
  <c r="Z150" i="6"/>
  <c r="Z146" i="6"/>
  <c r="Z142" i="6"/>
  <c r="Z138" i="6"/>
  <c r="Z134" i="6"/>
  <c r="Z130" i="6"/>
  <c r="Z126" i="6"/>
  <c r="Z122" i="6"/>
  <c r="Z118" i="6"/>
  <c r="Z114" i="6"/>
  <c r="Z110" i="6"/>
  <c r="Z106" i="6"/>
  <c r="Z102" i="6"/>
  <c r="Z98" i="6"/>
  <c r="Z94" i="6"/>
  <c r="Z90" i="6"/>
  <c r="Z86" i="6"/>
  <c r="Z82" i="6"/>
  <c r="Z78" i="6"/>
  <c r="Z74" i="6"/>
  <c r="Z70" i="6"/>
  <c r="Z66" i="6"/>
  <c r="Z62" i="6"/>
  <c r="Z58" i="6"/>
  <c r="Z54" i="6"/>
  <c r="Z50" i="6"/>
  <c r="Z46" i="6"/>
  <c r="Z42" i="6"/>
  <c r="Z38" i="6"/>
  <c r="Z34" i="6"/>
  <c r="Z30" i="6"/>
  <c r="Z26" i="6"/>
  <c r="Z22" i="6"/>
  <c r="Z18" i="6"/>
  <c r="Z14" i="6"/>
  <c r="AA265" i="6"/>
  <c r="AA257" i="6"/>
  <c r="AA249" i="6"/>
  <c r="AA241" i="6"/>
  <c r="AA233" i="6"/>
  <c r="AA225" i="6"/>
  <c r="AA217" i="6"/>
  <c r="AA209" i="6"/>
  <c r="AA201" i="6"/>
  <c r="AA193" i="6"/>
  <c r="AA185" i="6"/>
  <c r="AA177" i="6"/>
  <c r="AA169" i="6"/>
  <c r="AA161" i="6"/>
  <c r="AA153" i="6"/>
  <c r="AA145" i="6"/>
  <c r="AA137" i="6"/>
  <c r="AA129" i="6"/>
  <c r="AA121" i="6"/>
  <c r="AA113" i="6"/>
  <c r="AA105" i="6"/>
  <c r="AA97" i="6"/>
  <c r="AA89" i="6"/>
  <c r="AA81" i="6"/>
  <c r="AA73" i="6"/>
  <c r="AA65" i="6"/>
  <c r="AA57" i="6"/>
  <c r="AA48" i="6"/>
  <c r="AA32" i="6"/>
  <c r="AA16" i="6"/>
  <c r="AB49" i="6"/>
  <c r="AB33" i="6"/>
  <c r="AB17" i="6"/>
  <c r="AA260" i="6"/>
  <c r="AA252" i="6"/>
  <c r="AA244" i="6"/>
  <c r="AA236" i="6"/>
  <c r="AA228" i="6"/>
  <c r="AA220" i="6"/>
  <c r="AA212" i="6"/>
  <c r="AA204" i="6"/>
  <c r="AA196" i="6"/>
  <c r="AA188" i="6"/>
  <c r="AA180" i="6"/>
  <c r="AA172" i="6"/>
  <c r="AA164" i="6"/>
  <c r="AA156" i="6"/>
  <c r="AA148" i="6"/>
  <c r="AA140" i="6"/>
  <c r="AA132" i="6"/>
  <c r="AA124" i="6"/>
  <c r="AA116" i="6"/>
  <c r="AA108" i="6"/>
  <c r="AA100" i="6"/>
  <c r="AA92" i="6"/>
  <c r="AA84" i="6"/>
  <c r="AA76" i="6"/>
  <c r="AA68" i="6"/>
  <c r="AA60" i="6"/>
  <c r="AA52" i="6"/>
  <c r="AA36" i="6"/>
  <c r="AA20" i="6"/>
  <c r="AB261" i="6"/>
  <c r="AB245" i="6"/>
  <c r="AB229" i="6"/>
  <c r="AB213" i="6"/>
  <c r="AB197" i="6"/>
  <c r="AB181" i="6"/>
  <c r="AB165" i="6"/>
  <c r="AB149" i="6"/>
  <c r="AB133" i="6"/>
  <c r="AB117" i="6"/>
  <c r="AB101" i="6"/>
  <c r="AB85" i="6"/>
  <c r="AB69" i="6"/>
  <c r="AB53" i="6"/>
  <c r="AB37" i="6"/>
  <c r="AB21" i="6"/>
  <c r="AA266" i="6"/>
  <c r="AB266" i="6"/>
  <c r="AA262" i="6"/>
  <c r="AB262" i="6"/>
  <c r="AA258" i="6"/>
  <c r="AB258" i="6"/>
  <c r="AA254" i="6"/>
  <c r="AB254" i="6"/>
  <c r="AA250" i="6"/>
  <c r="AB250" i="6"/>
  <c r="AA246" i="6"/>
  <c r="AB246" i="6"/>
  <c r="AA242" i="6"/>
  <c r="AB242" i="6"/>
  <c r="AA238" i="6"/>
  <c r="AB238" i="6"/>
  <c r="AA234" i="6"/>
  <c r="AB234" i="6"/>
  <c r="AA230" i="6"/>
  <c r="AB230" i="6"/>
  <c r="AA226" i="6"/>
  <c r="AB226" i="6"/>
  <c r="AA222" i="6"/>
  <c r="AB222" i="6"/>
  <c r="AA218" i="6"/>
  <c r="AB218" i="6"/>
  <c r="AA214" i="6"/>
  <c r="AB214" i="6"/>
  <c r="AA210" i="6"/>
  <c r="AB210" i="6"/>
  <c r="AA206" i="6"/>
  <c r="AB206" i="6"/>
  <c r="AA202" i="6"/>
  <c r="AB202" i="6"/>
  <c r="AA198" i="6"/>
  <c r="AB198" i="6"/>
  <c r="AA194" i="6"/>
  <c r="AB194" i="6"/>
  <c r="AA190" i="6"/>
  <c r="AB190" i="6"/>
  <c r="AA186" i="6"/>
  <c r="AB186" i="6"/>
  <c r="AA182" i="6"/>
  <c r="AB182" i="6"/>
  <c r="AA178" i="6"/>
  <c r="AB178" i="6"/>
  <c r="AA174" i="6"/>
  <c r="AB174" i="6"/>
  <c r="AA170" i="6"/>
  <c r="AB170" i="6"/>
  <c r="AA166" i="6"/>
  <c r="AB166" i="6"/>
  <c r="AA162" i="6"/>
  <c r="AB162" i="6"/>
  <c r="AA158" i="6"/>
  <c r="AB158" i="6"/>
  <c r="AA154" i="6"/>
  <c r="AB154" i="6"/>
  <c r="AA150" i="6"/>
  <c r="AB150" i="6"/>
  <c r="AA146" i="6"/>
  <c r="AB146" i="6"/>
  <c r="AA142" i="6"/>
  <c r="AB142" i="6"/>
  <c r="AA138" i="6"/>
  <c r="AB138" i="6"/>
  <c r="AA134" i="6"/>
  <c r="AB134" i="6"/>
  <c r="AA130" i="6"/>
  <c r="AB130" i="6"/>
  <c r="AA126" i="6"/>
  <c r="AB126" i="6"/>
  <c r="AA122" i="6"/>
  <c r="AB122" i="6"/>
  <c r="AA118" i="6"/>
  <c r="AB118" i="6"/>
  <c r="AA114" i="6"/>
  <c r="AB114" i="6"/>
  <c r="AA110" i="6"/>
  <c r="AB110" i="6"/>
  <c r="AA106" i="6"/>
  <c r="AB106" i="6"/>
  <c r="AA102" i="6"/>
  <c r="AB102" i="6"/>
  <c r="AA98" i="6"/>
  <c r="AB98" i="6"/>
  <c r="AA94" i="6"/>
  <c r="AB94" i="6"/>
  <c r="AA90" i="6"/>
  <c r="AB90" i="6"/>
  <c r="AA86" i="6"/>
  <c r="AB86" i="6"/>
  <c r="AA82" i="6"/>
  <c r="AB82" i="6"/>
  <c r="AA78" i="6"/>
  <c r="AB78" i="6"/>
  <c r="AA74" i="6"/>
  <c r="AB74" i="6"/>
  <c r="AA70" i="6"/>
  <c r="AB70" i="6"/>
  <c r="AA66" i="6"/>
  <c r="AB66" i="6"/>
  <c r="AA62" i="6"/>
  <c r="AB62" i="6"/>
  <c r="AA58" i="6"/>
  <c r="AB58" i="6"/>
  <c r="AA54" i="6"/>
  <c r="AB54" i="6"/>
  <c r="AA50" i="6"/>
  <c r="AB50" i="6"/>
  <c r="AA46" i="6"/>
  <c r="AB46" i="6"/>
  <c r="AA42" i="6"/>
  <c r="AB42" i="6"/>
  <c r="AA38" i="6"/>
  <c r="AB38" i="6"/>
  <c r="AA34" i="6"/>
  <c r="AB34" i="6"/>
  <c r="AA30" i="6"/>
  <c r="AB30" i="6"/>
  <c r="AA26" i="6"/>
  <c r="AB26" i="6"/>
  <c r="AA22" i="6"/>
  <c r="AB22" i="6"/>
  <c r="AA18" i="6"/>
  <c r="AB18" i="6"/>
  <c r="AA14" i="6"/>
  <c r="AB14" i="6"/>
  <c r="AA40" i="6"/>
  <c r="AA24" i="6"/>
  <c r="AB41" i="6"/>
  <c r="AB25" i="6"/>
  <c r="Z10" i="6"/>
  <c r="AB10" i="6"/>
  <c r="E268" i="6"/>
  <c r="D268" i="6"/>
  <c r="B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J14" i="6" s="1"/>
  <c r="F13" i="6"/>
  <c r="F12" i="6"/>
  <c r="F11" i="6"/>
  <c r="F10" i="6"/>
  <c r="AC13" i="6" l="1"/>
  <c r="T13" i="6"/>
  <c r="R13" i="6"/>
  <c r="P13" i="6"/>
  <c r="L13" i="6"/>
  <c r="V13" i="6"/>
  <c r="J13" i="6"/>
  <c r="H13" i="6"/>
  <c r="N13" i="6"/>
  <c r="AC15" i="6"/>
  <c r="V15" i="6"/>
  <c r="R15" i="6"/>
  <c r="P15" i="6"/>
  <c r="T15" i="6"/>
  <c r="L15" i="6"/>
  <c r="N15" i="6"/>
  <c r="J15" i="6"/>
  <c r="H15" i="6"/>
  <c r="AC17" i="6"/>
  <c r="T17" i="6"/>
  <c r="R17" i="6"/>
  <c r="V17" i="6"/>
  <c r="P17" i="6"/>
  <c r="L17" i="6"/>
  <c r="J17" i="6"/>
  <c r="N17" i="6"/>
  <c r="H17" i="6"/>
  <c r="AC19" i="6"/>
  <c r="V19" i="6"/>
  <c r="R19" i="6"/>
  <c r="P19" i="6"/>
  <c r="T19" i="6"/>
  <c r="N19" i="6"/>
  <c r="L19" i="6"/>
  <c r="J19" i="6"/>
  <c r="H19" i="6"/>
  <c r="AC21" i="6"/>
  <c r="T21" i="6"/>
  <c r="R21" i="6"/>
  <c r="P21" i="6"/>
  <c r="L21" i="6"/>
  <c r="J21" i="6"/>
  <c r="H21" i="6"/>
  <c r="V21" i="6"/>
  <c r="N21" i="6"/>
  <c r="AC23" i="6"/>
  <c r="V23" i="6"/>
  <c r="R23" i="6"/>
  <c r="P23" i="6"/>
  <c r="T23" i="6"/>
  <c r="H23" i="6"/>
  <c r="N23" i="6"/>
  <c r="J23" i="6"/>
  <c r="L23" i="6"/>
  <c r="AC25" i="6"/>
  <c r="T25" i="6"/>
  <c r="R25" i="6"/>
  <c r="P25" i="6"/>
  <c r="V25" i="6"/>
  <c r="L25" i="6"/>
  <c r="J25" i="6"/>
  <c r="N25" i="6"/>
  <c r="H25" i="6"/>
  <c r="AC27" i="6"/>
  <c r="V27" i="6"/>
  <c r="R27" i="6"/>
  <c r="P27" i="6"/>
  <c r="N27" i="6"/>
  <c r="L27" i="6"/>
  <c r="T27" i="6"/>
  <c r="J27" i="6"/>
  <c r="H27" i="6"/>
  <c r="AC29" i="6"/>
  <c r="T29" i="6"/>
  <c r="R29" i="6"/>
  <c r="P29" i="6"/>
  <c r="L29" i="6"/>
  <c r="N29" i="6"/>
  <c r="J29" i="6"/>
  <c r="V29" i="6"/>
  <c r="H29" i="6"/>
  <c r="AC31" i="6"/>
  <c r="V31" i="6"/>
  <c r="R31" i="6"/>
  <c r="P31" i="6"/>
  <c r="H31" i="6"/>
  <c r="T31" i="6"/>
  <c r="L31" i="6"/>
  <c r="N31" i="6"/>
  <c r="J31" i="6"/>
  <c r="AC33" i="6"/>
  <c r="T33" i="6"/>
  <c r="R33" i="6"/>
  <c r="V33" i="6"/>
  <c r="P33" i="6"/>
  <c r="L33" i="6"/>
  <c r="J33" i="6"/>
  <c r="H33" i="6"/>
  <c r="N33" i="6"/>
  <c r="AC35" i="6"/>
  <c r="V35" i="6"/>
  <c r="R35" i="6"/>
  <c r="P35" i="6"/>
  <c r="T35" i="6"/>
  <c r="N35" i="6"/>
  <c r="L35" i="6"/>
  <c r="J35" i="6"/>
  <c r="H35" i="6"/>
  <c r="AC37" i="6"/>
  <c r="T37" i="6"/>
  <c r="R37" i="6"/>
  <c r="P37" i="6"/>
  <c r="L37" i="6"/>
  <c r="V37" i="6"/>
  <c r="J37" i="6"/>
  <c r="H37" i="6"/>
  <c r="N37" i="6"/>
  <c r="AC40" i="6"/>
  <c r="V40" i="6"/>
  <c r="T40" i="6"/>
  <c r="N40" i="6"/>
  <c r="R40" i="6"/>
  <c r="P40" i="6"/>
  <c r="J40" i="6"/>
  <c r="L40" i="6"/>
  <c r="H40" i="6"/>
  <c r="AC41" i="6"/>
  <c r="T41" i="6"/>
  <c r="R41" i="6"/>
  <c r="P41" i="6"/>
  <c r="V41" i="6"/>
  <c r="L41" i="6"/>
  <c r="J41" i="6"/>
  <c r="N41" i="6"/>
  <c r="H41" i="6"/>
  <c r="AC43" i="6"/>
  <c r="V43" i="6"/>
  <c r="R43" i="6"/>
  <c r="P43" i="6"/>
  <c r="N43" i="6"/>
  <c r="L43" i="6"/>
  <c r="T43" i="6"/>
  <c r="J43" i="6"/>
  <c r="H43" i="6"/>
  <c r="AC45" i="6"/>
  <c r="T45" i="6"/>
  <c r="R45" i="6"/>
  <c r="P45" i="6"/>
  <c r="L45" i="6"/>
  <c r="V45" i="6"/>
  <c r="J45" i="6"/>
  <c r="H45" i="6"/>
  <c r="N45" i="6"/>
  <c r="AC47" i="6"/>
  <c r="V47" i="6"/>
  <c r="R47" i="6"/>
  <c r="P47" i="6"/>
  <c r="H47" i="6"/>
  <c r="L47" i="6"/>
  <c r="T47" i="6"/>
  <c r="N47" i="6"/>
  <c r="J47" i="6"/>
  <c r="AC49" i="6"/>
  <c r="T49" i="6"/>
  <c r="R49" i="6"/>
  <c r="V49" i="6"/>
  <c r="P49" i="6"/>
  <c r="L49" i="6"/>
  <c r="J49" i="6"/>
  <c r="N49" i="6"/>
  <c r="H49" i="6"/>
  <c r="AC51" i="6"/>
  <c r="V51" i="6"/>
  <c r="R51" i="6"/>
  <c r="P51" i="6"/>
  <c r="T51" i="6"/>
  <c r="N51" i="6"/>
  <c r="L51" i="6"/>
  <c r="J51" i="6"/>
  <c r="H51" i="6"/>
  <c r="AC52" i="6"/>
  <c r="V52" i="6"/>
  <c r="T52" i="6"/>
  <c r="N52" i="6"/>
  <c r="P52" i="6"/>
  <c r="R52" i="6"/>
  <c r="J52" i="6"/>
  <c r="L52" i="6"/>
  <c r="H52" i="6"/>
  <c r="AC55" i="6"/>
  <c r="V55" i="6"/>
  <c r="R55" i="6"/>
  <c r="P55" i="6"/>
  <c r="T55" i="6"/>
  <c r="H55" i="6"/>
  <c r="N55" i="6"/>
  <c r="J55" i="6"/>
  <c r="L55" i="6"/>
  <c r="AC57" i="6"/>
  <c r="T57" i="6"/>
  <c r="R57" i="6"/>
  <c r="P57" i="6"/>
  <c r="V57" i="6"/>
  <c r="L57" i="6"/>
  <c r="J57" i="6"/>
  <c r="H57" i="6"/>
  <c r="N57" i="6"/>
  <c r="AC59" i="6"/>
  <c r="V59" i="6"/>
  <c r="R59" i="6"/>
  <c r="P59" i="6"/>
  <c r="N59" i="6"/>
  <c r="L59" i="6"/>
  <c r="T59" i="6"/>
  <c r="J59" i="6"/>
  <c r="H59" i="6"/>
  <c r="AC61" i="6"/>
  <c r="T61" i="6"/>
  <c r="R61" i="6"/>
  <c r="P61" i="6"/>
  <c r="L61" i="6"/>
  <c r="N61" i="6"/>
  <c r="J61" i="6"/>
  <c r="V61" i="6"/>
  <c r="H61" i="6"/>
  <c r="AC63" i="6"/>
  <c r="V63" i="6"/>
  <c r="R63" i="6"/>
  <c r="P63" i="6"/>
  <c r="H63" i="6"/>
  <c r="T63" i="6"/>
  <c r="L63" i="6"/>
  <c r="N63" i="6"/>
  <c r="J63" i="6"/>
  <c r="AC65" i="6"/>
  <c r="T65" i="6"/>
  <c r="R65" i="6"/>
  <c r="V65" i="6"/>
  <c r="P65" i="6"/>
  <c r="L65" i="6"/>
  <c r="J65" i="6"/>
  <c r="N65" i="6"/>
  <c r="H65" i="6"/>
  <c r="R66" i="6"/>
  <c r="AC66" i="6"/>
  <c r="V66" i="6"/>
  <c r="T66" i="6"/>
  <c r="N66" i="6"/>
  <c r="P66" i="6"/>
  <c r="H66" i="6"/>
  <c r="L66" i="6"/>
  <c r="J66" i="6"/>
  <c r="AC68" i="6"/>
  <c r="V68" i="6"/>
  <c r="T68" i="6"/>
  <c r="N68" i="6"/>
  <c r="P68" i="6"/>
  <c r="R68" i="6"/>
  <c r="L68" i="6"/>
  <c r="J68" i="6"/>
  <c r="H68" i="6"/>
  <c r="R70" i="6"/>
  <c r="AC70" i="6"/>
  <c r="V70" i="6"/>
  <c r="N70" i="6"/>
  <c r="T70" i="6"/>
  <c r="J70" i="6"/>
  <c r="L70" i="6"/>
  <c r="H70" i="6"/>
  <c r="P70" i="6"/>
  <c r="AC72" i="6"/>
  <c r="V72" i="6"/>
  <c r="T72" i="6"/>
  <c r="N72" i="6"/>
  <c r="R72" i="6"/>
  <c r="P72" i="6"/>
  <c r="J72" i="6"/>
  <c r="L72" i="6"/>
  <c r="H72" i="6"/>
  <c r="AC74" i="6"/>
  <c r="R74" i="6"/>
  <c r="V74" i="6"/>
  <c r="T74" i="6"/>
  <c r="N74" i="6"/>
  <c r="P74" i="6"/>
  <c r="H74" i="6"/>
  <c r="L74" i="6"/>
  <c r="J74" i="6"/>
  <c r="AC76" i="6"/>
  <c r="V76" i="6"/>
  <c r="T76" i="6"/>
  <c r="N76" i="6"/>
  <c r="P76" i="6"/>
  <c r="L76" i="6"/>
  <c r="J76" i="6"/>
  <c r="R76" i="6"/>
  <c r="H76" i="6"/>
  <c r="R78" i="6"/>
  <c r="V78" i="6"/>
  <c r="AC78" i="6"/>
  <c r="N78" i="6"/>
  <c r="T78" i="6"/>
  <c r="J78" i="6"/>
  <c r="H78" i="6"/>
  <c r="P78" i="6"/>
  <c r="L78" i="6"/>
  <c r="AC80" i="6"/>
  <c r="V80" i="6"/>
  <c r="T80" i="6"/>
  <c r="N80" i="6"/>
  <c r="L80" i="6"/>
  <c r="P80" i="6"/>
  <c r="J80" i="6"/>
  <c r="R80" i="6"/>
  <c r="H80" i="6"/>
  <c r="R82" i="6"/>
  <c r="AC82" i="6"/>
  <c r="V82" i="6"/>
  <c r="T82" i="6"/>
  <c r="N82" i="6"/>
  <c r="P82" i="6"/>
  <c r="H82" i="6"/>
  <c r="L82" i="6"/>
  <c r="J82" i="6"/>
  <c r="AC84" i="6"/>
  <c r="V84" i="6"/>
  <c r="T84" i="6"/>
  <c r="N84" i="6"/>
  <c r="P84" i="6"/>
  <c r="R84" i="6"/>
  <c r="L84" i="6"/>
  <c r="J84" i="6"/>
  <c r="H84" i="6"/>
  <c r="R86" i="6"/>
  <c r="AC86" i="6"/>
  <c r="V86" i="6"/>
  <c r="N86" i="6"/>
  <c r="T86" i="6"/>
  <c r="J86" i="6"/>
  <c r="H86" i="6"/>
  <c r="P86" i="6"/>
  <c r="L86" i="6"/>
  <c r="AC88" i="6"/>
  <c r="V88" i="6"/>
  <c r="T88" i="6"/>
  <c r="N88" i="6"/>
  <c r="L88" i="6"/>
  <c r="J88" i="6"/>
  <c r="P88" i="6"/>
  <c r="H88" i="6"/>
  <c r="R88" i="6"/>
  <c r="AC90" i="6"/>
  <c r="R90" i="6"/>
  <c r="V90" i="6"/>
  <c r="T90" i="6"/>
  <c r="N90" i="6"/>
  <c r="P90" i="6"/>
  <c r="H90" i="6"/>
  <c r="L90" i="6"/>
  <c r="J90" i="6"/>
  <c r="AC92" i="6"/>
  <c r="V92" i="6"/>
  <c r="T92" i="6"/>
  <c r="N92" i="6"/>
  <c r="P92" i="6"/>
  <c r="L92" i="6"/>
  <c r="J92" i="6"/>
  <c r="R92" i="6"/>
  <c r="H92" i="6"/>
  <c r="R94" i="6"/>
  <c r="V94" i="6"/>
  <c r="N94" i="6"/>
  <c r="T94" i="6"/>
  <c r="J94" i="6"/>
  <c r="H94" i="6"/>
  <c r="AC94" i="6"/>
  <c r="P94" i="6"/>
  <c r="L94" i="6"/>
  <c r="AC97" i="6"/>
  <c r="T97" i="6"/>
  <c r="R97" i="6"/>
  <c r="V97" i="6"/>
  <c r="P97" i="6"/>
  <c r="L97" i="6"/>
  <c r="J97" i="6"/>
  <c r="N97" i="6"/>
  <c r="H97" i="6"/>
  <c r="AC100" i="6"/>
  <c r="V100" i="6"/>
  <c r="T100" i="6"/>
  <c r="N100" i="6"/>
  <c r="P100" i="6"/>
  <c r="R100" i="6"/>
  <c r="L100" i="6"/>
  <c r="J100" i="6"/>
  <c r="H100" i="6"/>
  <c r="AC107" i="6"/>
  <c r="V107" i="6"/>
  <c r="R107" i="6"/>
  <c r="P107" i="6"/>
  <c r="H107" i="6"/>
  <c r="N107" i="6"/>
  <c r="L107" i="6"/>
  <c r="T107" i="6"/>
  <c r="J107" i="6"/>
  <c r="V110" i="6"/>
  <c r="N110" i="6"/>
  <c r="AC110" i="6"/>
  <c r="T110" i="6"/>
  <c r="R110" i="6"/>
  <c r="H110" i="6"/>
  <c r="P110" i="6"/>
  <c r="L110" i="6"/>
  <c r="J110" i="6"/>
  <c r="AC111" i="6"/>
  <c r="V111" i="6"/>
  <c r="P111" i="6"/>
  <c r="T111" i="6"/>
  <c r="R111" i="6"/>
  <c r="L111" i="6"/>
  <c r="N111" i="6"/>
  <c r="J111" i="6"/>
  <c r="H111" i="6"/>
  <c r="AC112" i="6"/>
  <c r="V112" i="6"/>
  <c r="T112" i="6"/>
  <c r="R112" i="6"/>
  <c r="N112" i="6"/>
  <c r="L112" i="6"/>
  <c r="P112" i="6"/>
  <c r="J112" i="6"/>
  <c r="H112" i="6"/>
  <c r="AC113" i="6"/>
  <c r="T113" i="6"/>
  <c r="V113" i="6"/>
  <c r="P113" i="6"/>
  <c r="R113" i="6"/>
  <c r="J113" i="6"/>
  <c r="H113" i="6"/>
  <c r="N113" i="6"/>
  <c r="L113" i="6"/>
  <c r="AC114" i="6"/>
  <c r="V114" i="6"/>
  <c r="T114" i="6"/>
  <c r="N114" i="6"/>
  <c r="R114" i="6"/>
  <c r="J114" i="6"/>
  <c r="P114" i="6"/>
  <c r="H114" i="6"/>
  <c r="L114" i="6"/>
  <c r="AC115" i="6"/>
  <c r="V115" i="6"/>
  <c r="P115" i="6"/>
  <c r="R115" i="6"/>
  <c r="H115" i="6"/>
  <c r="T115" i="6"/>
  <c r="N115" i="6"/>
  <c r="L115" i="6"/>
  <c r="J115" i="6"/>
  <c r="AC116" i="6"/>
  <c r="V116" i="6"/>
  <c r="T116" i="6"/>
  <c r="R116" i="6"/>
  <c r="N116" i="6"/>
  <c r="P116" i="6"/>
  <c r="L116" i="6"/>
  <c r="J116" i="6"/>
  <c r="H116" i="6"/>
  <c r="AC117" i="6"/>
  <c r="T117" i="6"/>
  <c r="P117" i="6"/>
  <c r="L117" i="6"/>
  <c r="J117" i="6"/>
  <c r="H117" i="6"/>
  <c r="V117" i="6"/>
  <c r="R117" i="6"/>
  <c r="N117" i="6"/>
  <c r="AC118" i="6"/>
  <c r="V118" i="6"/>
  <c r="N118" i="6"/>
  <c r="T118" i="6"/>
  <c r="R118" i="6"/>
  <c r="H118" i="6"/>
  <c r="P118" i="6"/>
  <c r="L118" i="6"/>
  <c r="J118" i="6"/>
  <c r="AC119" i="6"/>
  <c r="V119" i="6"/>
  <c r="P119" i="6"/>
  <c r="T119" i="6"/>
  <c r="R119" i="6"/>
  <c r="L119" i="6"/>
  <c r="N119" i="6"/>
  <c r="J119" i="6"/>
  <c r="H119" i="6"/>
  <c r="AC120" i="6"/>
  <c r="V120" i="6"/>
  <c r="T120" i="6"/>
  <c r="R120" i="6"/>
  <c r="N120" i="6"/>
  <c r="L120" i="6"/>
  <c r="P120" i="6"/>
  <c r="J120" i="6"/>
  <c r="H120" i="6"/>
  <c r="AC121" i="6"/>
  <c r="T121" i="6"/>
  <c r="P121" i="6"/>
  <c r="V121" i="6"/>
  <c r="R121" i="6"/>
  <c r="J121" i="6"/>
  <c r="N121" i="6"/>
  <c r="H121" i="6"/>
  <c r="L121" i="6"/>
  <c r="AC122" i="6"/>
  <c r="V122" i="6"/>
  <c r="T122" i="6"/>
  <c r="N122" i="6"/>
  <c r="R122" i="6"/>
  <c r="J122" i="6"/>
  <c r="P122" i="6"/>
  <c r="H122" i="6"/>
  <c r="L122" i="6"/>
  <c r="AC123" i="6"/>
  <c r="V123" i="6"/>
  <c r="P123" i="6"/>
  <c r="R123" i="6"/>
  <c r="H123" i="6"/>
  <c r="N123" i="6"/>
  <c r="L123" i="6"/>
  <c r="T123" i="6"/>
  <c r="J123" i="6"/>
  <c r="AC124" i="6"/>
  <c r="V124" i="6"/>
  <c r="T124" i="6"/>
  <c r="R124" i="6"/>
  <c r="N124" i="6"/>
  <c r="P124" i="6"/>
  <c r="L124" i="6"/>
  <c r="J124" i="6"/>
  <c r="H124" i="6"/>
  <c r="AC125" i="6"/>
  <c r="T125" i="6"/>
  <c r="P125" i="6"/>
  <c r="L125" i="6"/>
  <c r="J125" i="6"/>
  <c r="H125" i="6"/>
  <c r="V125" i="6"/>
  <c r="R125" i="6"/>
  <c r="N125" i="6"/>
  <c r="V126" i="6"/>
  <c r="N126" i="6"/>
  <c r="AC126" i="6"/>
  <c r="T126" i="6"/>
  <c r="R126" i="6"/>
  <c r="H126" i="6"/>
  <c r="P126" i="6"/>
  <c r="L126" i="6"/>
  <c r="J126" i="6"/>
  <c r="AC127" i="6"/>
  <c r="V127" i="6"/>
  <c r="P127" i="6"/>
  <c r="L127" i="6"/>
  <c r="T127" i="6"/>
  <c r="R127" i="6"/>
  <c r="N127" i="6"/>
  <c r="J127" i="6"/>
  <c r="H127" i="6"/>
  <c r="AC128" i="6"/>
  <c r="V128" i="6"/>
  <c r="T128" i="6"/>
  <c r="R128" i="6"/>
  <c r="N128" i="6"/>
  <c r="L128" i="6"/>
  <c r="P128" i="6"/>
  <c r="J128" i="6"/>
  <c r="H128" i="6"/>
  <c r="AC129" i="6"/>
  <c r="T129" i="6"/>
  <c r="V129" i="6"/>
  <c r="P129" i="6"/>
  <c r="R129" i="6"/>
  <c r="J129" i="6"/>
  <c r="N129" i="6"/>
  <c r="H129" i="6"/>
  <c r="L129" i="6"/>
  <c r="AC130" i="6"/>
  <c r="V130" i="6"/>
  <c r="T130" i="6"/>
  <c r="N130" i="6"/>
  <c r="R130" i="6"/>
  <c r="J130" i="6"/>
  <c r="P130" i="6"/>
  <c r="H130" i="6"/>
  <c r="L130" i="6"/>
  <c r="AC131" i="6"/>
  <c r="V131" i="6"/>
  <c r="P131" i="6"/>
  <c r="R131" i="6"/>
  <c r="H131" i="6"/>
  <c r="T131" i="6"/>
  <c r="N131" i="6"/>
  <c r="L131" i="6"/>
  <c r="J131" i="6"/>
  <c r="AC132" i="6"/>
  <c r="V132" i="6"/>
  <c r="T132" i="6"/>
  <c r="R132" i="6"/>
  <c r="N132" i="6"/>
  <c r="P132" i="6"/>
  <c r="L132" i="6"/>
  <c r="J132" i="6"/>
  <c r="H132" i="6"/>
  <c r="AC133" i="6"/>
  <c r="T133" i="6"/>
  <c r="P133" i="6"/>
  <c r="N133" i="6"/>
  <c r="L133" i="6"/>
  <c r="V133" i="6"/>
  <c r="J133" i="6"/>
  <c r="H133" i="6"/>
  <c r="R133" i="6"/>
  <c r="AC134" i="6"/>
  <c r="V134" i="6"/>
  <c r="N134" i="6"/>
  <c r="T134" i="6"/>
  <c r="R134" i="6"/>
  <c r="H134" i="6"/>
  <c r="P134" i="6"/>
  <c r="L134" i="6"/>
  <c r="J134" i="6"/>
  <c r="AC135" i="6"/>
  <c r="V135" i="6"/>
  <c r="P135" i="6"/>
  <c r="T135" i="6"/>
  <c r="L135" i="6"/>
  <c r="R135" i="6"/>
  <c r="N135" i="6"/>
  <c r="J135" i="6"/>
  <c r="H135" i="6"/>
  <c r="AC136" i="6"/>
  <c r="V136" i="6"/>
  <c r="T136" i="6"/>
  <c r="R136" i="6"/>
  <c r="N136" i="6"/>
  <c r="L136" i="6"/>
  <c r="P136" i="6"/>
  <c r="J136" i="6"/>
  <c r="H136" i="6"/>
  <c r="AC137" i="6"/>
  <c r="T137" i="6"/>
  <c r="P137" i="6"/>
  <c r="V137" i="6"/>
  <c r="R137" i="6"/>
  <c r="J137" i="6"/>
  <c r="N137" i="6"/>
  <c r="H137" i="6"/>
  <c r="L137" i="6"/>
  <c r="AC138" i="6"/>
  <c r="V138" i="6"/>
  <c r="T138" i="6"/>
  <c r="N138" i="6"/>
  <c r="R138" i="6"/>
  <c r="J138" i="6"/>
  <c r="P138" i="6"/>
  <c r="H138" i="6"/>
  <c r="L138" i="6"/>
  <c r="AC139" i="6"/>
  <c r="V139" i="6"/>
  <c r="P139" i="6"/>
  <c r="R139" i="6"/>
  <c r="H139" i="6"/>
  <c r="N139" i="6"/>
  <c r="L139" i="6"/>
  <c r="T139" i="6"/>
  <c r="J139" i="6"/>
  <c r="AC140" i="6"/>
  <c r="V140" i="6"/>
  <c r="T140" i="6"/>
  <c r="R140" i="6"/>
  <c r="N140" i="6"/>
  <c r="L140" i="6"/>
  <c r="J140" i="6"/>
  <c r="H140" i="6"/>
  <c r="P140" i="6"/>
  <c r="AC141" i="6"/>
  <c r="T141" i="6"/>
  <c r="P141" i="6"/>
  <c r="V141" i="6"/>
  <c r="L141" i="6"/>
  <c r="J141" i="6"/>
  <c r="H141" i="6"/>
  <c r="R141" i="6"/>
  <c r="N141" i="6"/>
  <c r="V142" i="6"/>
  <c r="AC142" i="6"/>
  <c r="N142" i="6"/>
  <c r="T142" i="6"/>
  <c r="R142" i="6"/>
  <c r="H142" i="6"/>
  <c r="P142" i="6"/>
  <c r="L142" i="6"/>
  <c r="J142" i="6"/>
  <c r="AC143" i="6"/>
  <c r="V143" i="6"/>
  <c r="P143" i="6"/>
  <c r="L143" i="6"/>
  <c r="T143" i="6"/>
  <c r="R143" i="6"/>
  <c r="N143" i="6"/>
  <c r="J143" i="6"/>
  <c r="H143" i="6"/>
  <c r="AC144" i="6"/>
  <c r="V144" i="6"/>
  <c r="T144" i="6"/>
  <c r="R144" i="6"/>
  <c r="N144" i="6"/>
  <c r="L144" i="6"/>
  <c r="P144" i="6"/>
  <c r="J144" i="6"/>
  <c r="H144" i="6"/>
  <c r="AC145" i="6"/>
  <c r="T145" i="6"/>
  <c r="V145" i="6"/>
  <c r="P145" i="6"/>
  <c r="R145" i="6"/>
  <c r="J145" i="6"/>
  <c r="N145" i="6"/>
  <c r="H145" i="6"/>
  <c r="L145" i="6"/>
  <c r="AC146" i="6"/>
  <c r="V146" i="6"/>
  <c r="T146" i="6"/>
  <c r="N146" i="6"/>
  <c r="R146" i="6"/>
  <c r="J146" i="6"/>
  <c r="P146" i="6"/>
  <c r="H146" i="6"/>
  <c r="L146" i="6"/>
  <c r="AC147" i="6"/>
  <c r="V147" i="6"/>
  <c r="P147" i="6"/>
  <c r="R147" i="6"/>
  <c r="H147" i="6"/>
  <c r="T147" i="6"/>
  <c r="N147" i="6"/>
  <c r="L147" i="6"/>
  <c r="J147" i="6"/>
  <c r="AC148" i="6"/>
  <c r="V148" i="6"/>
  <c r="T148" i="6"/>
  <c r="R148" i="6"/>
  <c r="N148" i="6"/>
  <c r="P148" i="6"/>
  <c r="L148" i="6"/>
  <c r="J148" i="6"/>
  <c r="H148" i="6"/>
  <c r="AC149" i="6"/>
  <c r="T149" i="6"/>
  <c r="P149" i="6"/>
  <c r="J149" i="6"/>
  <c r="H149" i="6"/>
  <c r="V149" i="6"/>
  <c r="R149" i="6"/>
  <c r="N149" i="6"/>
  <c r="L149" i="6"/>
  <c r="AC150" i="6"/>
  <c r="V150" i="6"/>
  <c r="N150" i="6"/>
  <c r="T150" i="6"/>
  <c r="R150" i="6"/>
  <c r="H150" i="6"/>
  <c r="P150" i="6"/>
  <c r="L150" i="6"/>
  <c r="J150" i="6"/>
  <c r="AC151" i="6"/>
  <c r="V151" i="6"/>
  <c r="P151" i="6"/>
  <c r="T151" i="6"/>
  <c r="L151" i="6"/>
  <c r="R151" i="6"/>
  <c r="N151" i="6"/>
  <c r="J151" i="6"/>
  <c r="H151" i="6"/>
  <c r="AC152" i="6"/>
  <c r="V152" i="6"/>
  <c r="T152" i="6"/>
  <c r="R152" i="6"/>
  <c r="N152" i="6"/>
  <c r="L152" i="6"/>
  <c r="P152" i="6"/>
  <c r="J152" i="6"/>
  <c r="H152" i="6"/>
  <c r="AC153" i="6"/>
  <c r="T153" i="6"/>
  <c r="P153" i="6"/>
  <c r="V153" i="6"/>
  <c r="L153" i="6"/>
  <c r="R153" i="6"/>
  <c r="J153" i="6"/>
  <c r="N153" i="6"/>
  <c r="H153" i="6"/>
  <c r="AC154" i="6"/>
  <c r="V154" i="6"/>
  <c r="T154" i="6"/>
  <c r="N154" i="6"/>
  <c r="R154" i="6"/>
  <c r="P154" i="6"/>
  <c r="H154" i="6"/>
  <c r="L154" i="6"/>
  <c r="J154" i="6"/>
  <c r="AC155" i="6"/>
  <c r="V155" i="6"/>
  <c r="P155" i="6"/>
  <c r="R155" i="6"/>
  <c r="H155" i="6"/>
  <c r="N155" i="6"/>
  <c r="L155" i="6"/>
  <c r="T155" i="6"/>
  <c r="J155" i="6"/>
  <c r="AC156" i="6"/>
  <c r="V156" i="6"/>
  <c r="T156" i="6"/>
  <c r="R156" i="6"/>
  <c r="N156" i="6"/>
  <c r="L156" i="6"/>
  <c r="J156" i="6"/>
  <c r="H156" i="6"/>
  <c r="P156" i="6"/>
  <c r="AC157" i="6"/>
  <c r="T157" i="6"/>
  <c r="P157" i="6"/>
  <c r="N157" i="6"/>
  <c r="J157" i="6"/>
  <c r="H157" i="6"/>
  <c r="V157" i="6"/>
  <c r="R157" i="6"/>
  <c r="L157" i="6"/>
  <c r="V158" i="6"/>
  <c r="N158" i="6"/>
  <c r="T158" i="6"/>
  <c r="R158" i="6"/>
  <c r="J158" i="6"/>
  <c r="AC158" i="6"/>
  <c r="H158" i="6"/>
  <c r="P158" i="6"/>
  <c r="L158" i="6"/>
  <c r="AC159" i="6"/>
  <c r="V159" i="6"/>
  <c r="P159" i="6"/>
  <c r="L159" i="6"/>
  <c r="T159" i="6"/>
  <c r="R159" i="6"/>
  <c r="N159" i="6"/>
  <c r="J159" i="6"/>
  <c r="H159" i="6"/>
  <c r="AC160" i="6"/>
  <c r="V160" i="6"/>
  <c r="T160" i="6"/>
  <c r="R160" i="6"/>
  <c r="N160" i="6"/>
  <c r="L160" i="6"/>
  <c r="P160" i="6"/>
  <c r="J160" i="6"/>
  <c r="H160" i="6"/>
  <c r="AC161" i="6"/>
  <c r="T161" i="6"/>
  <c r="V161" i="6"/>
  <c r="P161" i="6"/>
  <c r="L161" i="6"/>
  <c r="R161" i="6"/>
  <c r="J161" i="6"/>
  <c r="N161" i="6"/>
  <c r="H161" i="6"/>
  <c r="AC162" i="6"/>
  <c r="T162" i="6"/>
  <c r="N162" i="6"/>
  <c r="R162" i="6"/>
  <c r="V162" i="6"/>
  <c r="P162" i="6"/>
  <c r="H162" i="6"/>
  <c r="L162" i="6"/>
  <c r="J162" i="6"/>
  <c r="AC163" i="6"/>
  <c r="V163" i="6"/>
  <c r="P163" i="6"/>
  <c r="R163" i="6"/>
  <c r="H163" i="6"/>
  <c r="T163" i="6"/>
  <c r="N163" i="6"/>
  <c r="L163" i="6"/>
  <c r="J163" i="6"/>
  <c r="AC164" i="6"/>
  <c r="V164" i="6"/>
  <c r="T164" i="6"/>
  <c r="R164" i="6"/>
  <c r="N164" i="6"/>
  <c r="L164" i="6"/>
  <c r="J164" i="6"/>
  <c r="H164" i="6"/>
  <c r="P164" i="6"/>
  <c r="AC165" i="6"/>
  <c r="T165" i="6"/>
  <c r="P165" i="6"/>
  <c r="V165" i="6"/>
  <c r="J165" i="6"/>
  <c r="H165" i="6"/>
  <c r="R165" i="6"/>
  <c r="N165" i="6"/>
  <c r="L165" i="6"/>
  <c r="AC166" i="6"/>
  <c r="N166" i="6"/>
  <c r="T166" i="6"/>
  <c r="R166" i="6"/>
  <c r="V166" i="6"/>
  <c r="J166" i="6"/>
  <c r="H166" i="6"/>
  <c r="P166" i="6"/>
  <c r="L166" i="6"/>
  <c r="AC167" i="6"/>
  <c r="V167" i="6"/>
  <c r="P167" i="6"/>
  <c r="T167" i="6"/>
  <c r="L167" i="6"/>
  <c r="R167" i="6"/>
  <c r="N167" i="6"/>
  <c r="J167" i="6"/>
  <c r="H167" i="6"/>
  <c r="AC168" i="6"/>
  <c r="V168" i="6"/>
  <c r="T168" i="6"/>
  <c r="R168" i="6"/>
  <c r="N168" i="6"/>
  <c r="L168" i="6"/>
  <c r="P168" i="6"/>
  <c r="J168" i="6"/>
  <c r="H168" i="6"/>
  <c r="AC169" i="6"/>
  <c r="T169" i="6"/>
  <c r="V169" i="6"/>
  <c r="P169" i="6"/>
  <c r="R169" i="6"/>
  <c r="J169" i="6"/>
  <c r="N169" i="6"/>
  <c r="H169" i="6"/>
  <c r="L169" i="6"/>
  <c r="AC170" i="6"/>
  <c r="T170" i="6"/>
  <c r="N170" i="6"/>
  <c r="R170" i="6"/>
  <c r="P170" i="6"/>
  <c r="H170" i="6"/>
  <c r="V170" i="6"/>
  <c r="L170" i="6"/>
  <c r="J170" i="6"/>
  <c r="AC171" i="6"/>
  <c r="V171" i="6"/>
  <c r="P171" i="6"/>
  <c r="R171" i="6"/>
  <c r="H171" i="6"/>
  <c r="N171" i="6"/>
  <c r="L171" i="6"/>
  <c r="T171" i="6"/>
  <c r="J171" i="6"/>
  <c r="AC172" i="6"/>
  <c r="V172" i="6"/>
  <c r="T172" i="6"/>
  <c r="R172" i="6"/>
  <c r="N172" i="6"/>
  <c r="P172" i="6"/>
  <c r="L172" i="6"/>
  <c r="J172" i="6"/>
  <c r="H172" i="6"/>
  <c r="AC173" i="6"/>
  <c r="T173" i="6"/>
  <c r="P173" i="6"/>
  <c r="V173" i="6"/>
  <c r="L173" i="6"/>
  <c r="J173" i="6"/>
  <c r="H173" i="6"/>
  <c r="R173" i="6"/>
  <c r="N173" i="6"/>
  <c r="N174" i="6"/>
  <c r="AC174" i="6"/>
  <c r="T174" i="6"/>
  <c r="R174" i="6"/>
  <c r="J174" i="6"/>
  <c r="H174" i="6"/>
  <c r="V174" i="6"/>
  <c r="P174" i="6"/>
  <c r="L174" i="6"/>
  <c r="AC175" i="6"/>
  <c r="V175" i="6"/>
  <c r="P175" i="6"/>
  <c r="T175" i="6"/>
  <c r="R175" i="6"/>
  <c r="L175" i="6"/>
  <c r="N175" i="6"/>
  <c r="J175" i="6"/>
  <c r="H175" i="6"/>
  <c r="AC176" i="6"/>
  <c r="V176" i="6"/>
  <c r="T176" i="6"/>
  <c r="R176" i="6"/>
  <c r="N176" i="6"/>
  <c r="L176" i="6"/>
  <c r="P176" i="6"/>
  <c r="J176" i="6"/>
  <c r="H176" i="6"/>
  <c r="AC177" i="6"/>
  <c r="T177" i="6"/>
  <c r="V177" i="6"/>
  <c r="P177" i="6"/>
  <c r="R177" i="6"/>
  <c r="J177" i="6"/>
  <c r="N177" i="6"/>
  <c r="H177" i="6"/>
  <c r="L177" i="6"/>
  <c r="AC178" i="6"/>
  <c r="T178" i="6"/>
  <c r="N178" i="6"/>
  <c r="R178" i="6"/>
  <c r="V178" i="6"/>
  <c r="P178" i="6"/>
  <c r="H178" i="6"/>
  <c r="L178" i="6"/>
  <c r="J178" i="6"/>
  <c r="AC179" i="6"/>
  <c r="V179" i="6"/>
  <c r="P179" i="6"/>
  <c r="R179" i="6"/>
  <c r="T179" i="6"/>
  <c r="N179" i="6"/>
  <c r="L179" i="6"/>
  <c r="J179" i="6"/>
  <c r="H179" i="6"/>
  <c r="AC180" i="6"/>
  <c r="V180" i="6"/>
  <c r="T180" i="6"/>
  <c r="R180" i="6"/>
  <c r="N180" i="6"/>
  <c r="L180" i="6"/>
  <c r="J180" i="6"/>
  <c r="H180" i="6"/>
  <c r="P180" i="6"/>
  <c r="AC181" i="6"/>
  <c r="T181" i="6"/>
  <c r="P181" i="6"/>
  <c r="V181" i="6"/>
  <c r="N181" i="6"/>
  <c r="L181" i="6"/>
  <c r="J181" i="6"/>
  <c r="H181" i="6"/>
  <c r="R181" i="6"/>
  <c r="AC182" i="6"/>
  <c r="N182" i="6"/>
  <c r="T182" i="6"/>
  <c r="R182" i="6"/>
  <c r="V182" i="6"/>
  <c r="J182" i="6"/>
  <c r="H182" i="6"/>
  <c r="P182" i="6"/>
  <c r="L182" i="6"/>
  <c r="AC183" i="6"/>
  <c r="V183" i="6"/>
  <c r="P183" i="6"/>
  <c r="T183" i="6"/>
  <c r="H183" i="6"/>
  <c r="R183" i="6"/>
  <c r="L183" i="6"/>
  <c r="N183" i="6"/>
  <c r="J183" i="6"/>
  <c r="AC184" i="6"/>
  <c r="V184" i="6"/>
  <c r="T184" i="6"/>
  <c r="R184" i="6"/>
  <c r="N184" i="6"/>
  <c r="L184" i="6"/>
  <c r="P184" i="6"/>
  <c r="J184" i="6"/>
  <c r="H184" i="6"/>
  <c r="AC185" i="6"/>
  <c r="T185" i="6"/>
  <c r="V185" i="6"/>
  <c r="P185" i="6"/>
  <c r="R185" i="6"/>
  <c r="J185" i="6"/>
  <c r="H185" i="6"/>
  <c r="N185" i="6"/>
  <c r="L185" i="6"/>
  <c r="AC186" i="6"/>
  <c r="T186" i="6"/>
  <c r="N186" i="6"/>
  <c r="R186" i="6"/>
  <c r="P186" i="6"/>
  <c r="H186" i="6"/>
  <c r="V186" i="6"/>
  <c r="L186" i="6"/>
  <c r="J186" i="6"/>
  <c r="AC187" i="6"/>
  <c r="V187" i="6"/>
  <c r="P187" i="6"/>
  <c r="R187" i="6"/>
  <c r="N187" i="6"/>
  <c r="L187" i="6"/>
  <c r="T187" i="6"/>
  <c r="J187" i="6"/>
  <c r="H187" i="6"/>
  <c r="AC188" i="6"/>
  <c r="V188" i="6"/>
  <c r="T188" i="6"/>
  <c r="R188" i="6"/>
  <c r="N188" i="6"/>
  <c r="P188" i="6"/>
  <c r="L188" i="6"/>
  <c r="J188" i="6"/>
  <c r="H188" i="6"/>
  <c r="AC189" i="6"/>
  <c r="T189" i="6"/>
  <c r="P189" i="6"/>
  <c r="V189" i="6"/>
  <c r="L189" i="6"/>
  <c r="J189" i="6"/>
  <c r="H189" i="6"/>
  <c r="R189" i="6"/>
  <c r="N189" i="6"/>
  <c r="N190" i="6"/>
  <c r="AC190" i="6"/>
  <c r="T190" i="6"/>
  <c r="R190" i="6"/>
  <c r="H190" i="6"/>
  <c r="V190" i="6"/>
  <c r="P190" i="6"/>
  <c r="L190" i="6"/>
  <c r="J190" i="6"/>
  <c r="AC191" i="6"/>
  <c r="V191" i="6"/>
  <c r="P191" i="6"/>
  <c r="H191" i="6"/>
  <c r="T191" i="6"/>
  <c r="R191" i="6"/>
  <c r="L191" i="6"/>
  <c r="N191" i="6"/>
  <c r="J191" i="6"/>
  <c r="AC192" i="6"/>
  <c r="V192" i="6"/>
  <c r="T192" i="6"/>
  <c r="R192" i="6"/>
  <c r="N192" i="6"/>
  <c r="L192" i="6"/>
  <c r="P192" i="6"/>
  <c r="J192" i="6"/>
  <c r="H192" i="6"/>
  <c r="AC193" i="6"/>
  <c r="T193" i="6"/>
  <c r="V193" i="6"/>
  <c r="P193" i="6"/>
  <c r="R193" i="6"/>
  <c r="J193" i="6"/>
  <c r="N193" i="6"/>
  <c r="H193" i="6"/>
  <c r="L193" i="6"/>
  <c r="AC194" i="6"/>
  <c r="T194" i="6"/>
  <c r="N194" i="6"/>
  <c r="R194" i="6"/>
  <c r="J194" i="6"/>
  <c r="V194" i="6"/>
  <c r="P194" i="6"/>
  <c r="H194" i="6"/>
  <c r="L194" i="6"/>
  <c r="AC195" i="6"/>
  <c r="V195" i="6"/>
  <c r="P195" i="6"/>
  <c r="R195" i="6"/>
  <c r="T195" i="6"/>
  <c r="N195" i="6"/>
  <c r="L195" i="6"/>
  <c r="J195" i="6"/>
  <c r="H195" i="6"/>
  <c r="AC196" i="6"/>
  <c r="V196" i="6"/>
  <c r="T196" i="6"/>
  <c r="R196" i="6"/>
  <c r="N196" i="6"/>
  <c r="L196" i="6"/>
  <c r="J196" i="6"/>
  <c r="H196" i="6"/>
  <c r="P196" i="6"/>
  <c r="AC197" i="6"/>
  <c r="T197" i="6"/>
  <c r="P197" i="6"/>
  <c r="V197" i="6"/>
  <c r="L197" i="6"/>
  <c r="J197" i="6"/>
  <c r="H197" i="6"/>
  <c r="R197" i="6"/>
  <c r="N197" i="6"/>
  <c r="AC198" i="6"/>
  <c r="N198" i="6"/>
  <c r="T198" i="6"/>
  <c r="R198" i="6"/>
  <c r="V198" i="6"/>
  <c r="H198" i="6"/>
  <c r="P198" i="6"/>
  <c r="L198" i="6"/>
  <c r="J198" i="6"/>
  <c r="AC199" i="6"/>
  <c r="V199" i="6"/>
  <c r="P199" i="6"/>
  <c r="T199" i="6"/>
  <c r="H199" i="6"/>
  <c r="R199" i="6"/>
  <c r="L199" i="6"/>
  <c r="N199" i="6"/>
  <c r="J199" i="6"/>
  <c r="AC200" i="6"/>
  <c r="V200" i="6"/>
  <c r="T200" i="6"/>
  <c r="R200" i="6"/>
  <c r="N200" i="6"/>
  <c r="L200" i="6"/>
  <c r="P200" i="6"/>
  <c r="J200" i="6"/>
  <c r="H200" i="6"/>
  <c r="AC201" i="6"/>
  <c r="T201" i="6"/>
  <c r="V201" i="6"/>
  <c r="P201" i="6"/>
  <c r="R201" i="6"/>
  <c r="J201" i="6"/>
  <c r="N201" i="6"/>
  <c r="H201" i="6"/>
  <c r="L201" i="6"/>
  <c r="AC202" i="6"/>
  <c r="T202" i="6"/>
  <c r="N202" i="6"/>
  <c r="R202" i="6"/>
  <c r="J202" i="6"/>
  <c r="P202" i="6"/>
  <c r="H202" i="6"/>
  <c r="V202" i="6"/>
  <c r="L202" i="6"/>
  <c r="AC203" i="6"/>
  <c r="V203" i="6"/>
  <c r="P203" i="6"/>
  <c r="R203" i="6"/>
  <c r="N203" i="6"/>
  <c r="L203" i="6"/>
  <c r="T203" i="6"/>
  <c r="J203" i="6"/>
  <c r="H203" i="6"/>
  <c r="AC204" i="6"/>
  <c r="V204" i="6"/>
  <c r="T204" i="6"/>
  <c r="R204" i="6"/>
  <c r="N204" i="6"/>
  <c r="L204" i="6"/>
  <c r="J204" i="6"/>
  <c r="H204" i="6"/>
  <c r="P204" i="6"/>
  <c r="AC205" i="6"/>
  <c r="T205" i="6"/>
  <c r="P205" i="6"/>
  <c r="V205" i="6"/>
  <c r="N205" i="6"/>
  <c r="L205" i="6"/>
  <c r="J205" i="6"/>
  <c r="H205" i="6"/>
  <c r="R205" i="6"/>
  <c r="AC206" i="6"/>
  <c r="N206" i="6"/>
  <c r="T206" i="6"/>
  <c r="R206" i="6"/>
  <c r="H206" i="6"/>
  <c r="V206" i="6"/>
  <c r="P206" i="6"/>
  <c r="L206" i="6"/>
  <c r="J206" i="6"/>
  <c r="AC207" i="6"/>
  <c r="V207" i="6"/>
  <c r="P207" i="6"/>
  <c r="H207" i="6"/>
  <c r="T207" i="6"/>
  <c r="R207" i="6"/>
  <c r="L207" i="6"/>
  <c r="N207" i="6"/>
  <c r="J207" i="6"/>
  <c r="AC208" i="6"/>
  <c r="V208" i="6"/>
  <c r="T208" i="6"/>
  <c r="R208" i="6"/>
  <c r="N208" i="6"/>
  <c r="L208" i="6"/>
  <c r="P208" i="6"/>
  <c r="J208" i="6"/>
  <c r="H208" i="6"/>
  <c r="AC209" i="6"/>
  <c r="T209" i="6"/>
  <c r="V209" i="6"/>
  <c r="P209" i="6"/>
  <c r="R209" i="6"/>
  <c r="J209" i="6"/>
  <c r="H209" i="6"/>
  <c r="N209" i="6"/>
  <c r="L209" i="6"/>
  <c r="AC210" i="6"/>
  <c r="T210" i="6"/>
  <c r="N210" i="6"/>
  <c r="R210" i="6"/>
  <c r="J210" i="6"/>
  <c r="V210" i="6"/>
  <c r="P210" i="6"/>
  <c r="H210" i="6"/>
  <c r="L210" i="6"/>
  <c r="AC211" i="6"/>
  <c r="V211" i="6"/>
  <c r="P211" i="6"/>
  <c r="R211" i="6"/>
  <c r="T211" i="6"/>
  <c r="N211" i="6"/>
  <c r="L211" i="6"/>
  <c r="J211" i="6"/>
  <c r="H211" i="6"/>
  <c r="AC212" i="6"/>
  <c r="V212" i="6"/>
  <c r="T212" i="6"/>
  <c r="R212" i="6"/>
  <c r="N212" i="6"/>
  <c r="P212" i="6"/>
  <c r="L212" i="6"/>
  <c r="J212" i="6"/>
  <c r="H212" i="6"/>
  <c r="AC213" i="6"/>
  <c r="T213" i="6"/>
  <c r="P213" i="6"/>
  <c r="V213" i="6"/>
  <c r="L213" i="6"/>
  <c r="H213" i="6"/>
  <c r="J213" i="6"/>
  <c r="R213" i="6"/>
  <c r="N213" i="6"/>
  <c r="AC214" i="6"/>
  <c r="N214" i="6"/>
  <c r="T214" i="6"/>
  <c r="R214" i="6"/>
  <c r="V214" i="6"/>
  <c r="H214" i="6"/>
  <c r="P214" i="6"/>
  <c r="L214" i="6"/>
  <c r="J214" i="6"/>
  <c r="AC215" i="6"/>
  <c r="V215" i="6"/>
  <c r="P215" i="6"/>
  <c r="T215" i="6"/>
  <c r="H215" i="6"/>
  <c r="R215" i="6"/>
  <c r="L215" i="6"/>
  <c r="N215" i="6"/>
  <c r="J215" i="6"/>
  <c r="AC216" i="6"/>
  <c r="V216" i="6"/>
  <c r="T216" i="6"/>
  <c r="R216" i="6"/>
  <c r="N216" i="6"/>
  <c r="L216" i="6"/>
  <c r="P216" i="6"/>
  <c r="J216" i="6"/>
  <c r="H216" i="6"/>
  <c r="AC217" i="6"/>
  <c r="T217" i="6"/>
  <c r="V217" i="6"/>
  <c r="P217" i="6"/>
  <c r="R217" i="6"/>
  <c r="J217" i="6"/>
  <c r="N217" i="6"/>
  <c r="H217" i="6"/>
  <c r="L217" i="6"/>
  <c r="AC218" i="6"/>
  <c r="T218" i="6"/>
  <c r="N218" i="6"/>
  <c r="R218" i="6"/>
  <c r="J218" i="6"/>
  <c r="P218" i="6"/>
  <c r="H218" i="6"/>
  <c r="V218" i="6"/>
  <c r="L218" i="6"/>
  <c r="AC219" i="6"/>
  <c r="V219" i="6"/>
  <c r="P219" i="6"/>
  <c r="R219" i="6"/>
  <c r="N219" i="6"/>
  <c r="L219" i="6"/>
  <c r="T219" i="6"/>
  <c r="J219" i="6"/>
  <c r="H219" i="6"/>
  <c r="AC220" i="6"/>
  <c r="V220" i="6"/>
  <c r="T220" i="6"/>
  <c r="R220" i="6"/>
  <c r="N220" i="6"/>
  <c r="L220" i="6"/>
  <c r="J220" i="6"/>
  <c r="H220" i="6"/>
  <c r="P220" i="6"/>
  <c r="AC221" i="6"/>
  <c r="T221" i="6"/>
  <c r="P221" i="6"/>
  <c r="V221" i="6"/>
  <c r="L221" i="6"/>
  <c r="J221" i="6"/>
  <c r="H221" i="6"/>
  <c r="R221" i="6"/>
  <c r="N221" i="6"/>
  <c r="N222" i="6"/>
  <c r="T222" i="6"/>
  <c r="R222" i="6"/>
  <c r="AC222" i="6"/>
  <c r="H222" i="6"/>
  <c r="V222" i="6"/>
  <c r="P222" i="6"/>
  <c r="L222" i="6"/>
  <c r="J222" i="6"/>
  <c r="AC223" i="6"/>
  <c r="V223" i="6"/>
  <c r="P223" i="6"/>
  <c r="T223" i="6"/>
  <c r="R223" i="6"/>
  <c r="L223" i="6"/>
  <c r="N223" i="6"/>
  <c r="J223" i="6"/>
  <c r="H223" i="6"/>
  <c r="AC224" i="6"/>
  <c r="V224" i="6"/>
  <c r="T224" i="6"/>
  <c r="R224" i="6"/>
  <c r="N224" i="6"/>
  <c r="L224" i="6"/>
  <c r="P224" i="6"/>
  <c r="J224" i="6"/>
  <c r="H224" i="6"/>
  <c r="AC225" i="6"/>
  <c r="T225" i="6"/>
  <c r="V225" i="6"/>
  <c r="P225" i="6"/>
  <c r="R225" i="6"/>
  <c r="J225" i="6"/>
  <c r="N225" i="6"/>
  <c r="L225" i="6"/>
  <c r="H225" i="6"/>
  <c r="AC226" i="6"/>
  <c r="T226" i="6"/>
  <c r="N226" i="6"/>
  <c r="R226" i="6"/>
  <c r="J226" i="6"/>
  <c r="V226" i="6"/>
  <c r="P226" i="6"/>
  <c r="H226" i="6"/>
  <c r="L226" i="6"/>
  <c r="AC227" i="6"/>
  <c r="V227" i="6"/>
  <c r="P227" i="6"/>
  <c r="R227" i="6"/>
  <c r="H227" i="6"/>
  <c r="T227" i="6"/>
  <c r="N227" i="6"/>
  <c r="L227" i="6"/>
  <c r="J227" i="6"/>
  <c r="AC228" i="6"/>
  <c r="V228" i="6"/>
  <c r="T228" i="6"/>
  <c r="R228" i="6"/>
  <c r="N228" i="6"/>
  <c r="L228" i="6"/>
  <c r="J228" i="6"/>
  <c r="H228" i="6"/>
  <c r="P228" i="6"/>
  <c r="AC229" i="6"/>
  <c r="T229" i="6"/>
  <c r="P229" i="6"/>
  <c r="V229" i="6"/>
  <c r="J229" i="6"/>
  <c r="H229" i="6"/>
  <c r="R229" i="6"/>
  <c r="N229" i="6"/>
  <c r="L229" i="6"/>
  <c r="AC230" i="6"/>
  <c r="N230" i="6"/>
  <c r="T230" i="6"/>
  <c r="R230" i="6"/>
  <c r="V230" i="6"/>
  <c r="H230" i="6"/>
  <c r="P230" i="6"/>
  <c r="L230" i="6"/>
  <c r="J230" i="6"/>
  <c r="AC231" i="6"/>
  <c r="V231" i="6"/>
  <c r="P231" i="6"/>
  <c r="T231" i="6"/>
  <c r="L231" i="6"/>
  <c r="R231" i="6"/>
  <c r="N231" i="6"/>
  <c r="J231" i="6"/>
  <c r="H231" i="6"/>
  <c r="AC232" i="6"/>
  <c r="V232" i="6"/>
  <c r="T232" i="6"/>
  <c r="R232" i="6"/>
  <c r="N232" i="6"/>
  <c r="L232" i="6"/>
  <c r="P232" i="6"/>
  <c r="J232" i="6"/>
  <c r="H232" i="6"/>
  <c r="AC233" i="6"/>
  <c r="T233" i="6"/>
  <c r="V233" i="6"/>
  <c r="P233" i="6"/>
  <c r="L233" i="6"/>
  <c r="H233" i="6"/>
  <c r="R233" i="6"/>
  <c r="J233" i="6"/>
  <c r="N233" i="6"/>
  <c r="AC234" i="6"/>
  <c r="T234" i="6"/>
  <c r="R234" i="6"/>
  <c r="J234" i="6"/>
  <c r="P234" i="6"/>
  <c r="N234" i="6"/>
  <c r="H234" i="6"/>
  <c r="V234" i="6"/>
  <c r="L234" i="6"/>
  <c r="AC235" i="6"/>
  <c r="V235" i="6"/>
  <c r="P235" i="6"/>
  <c r="R235" i="6"/>
  <c r="N235" i="6"/>
  <c r="H235" i="6"/>
  <c r="L235" i="6"/>
  <c r="T235" i="6"/>
  <c r="J235" i="6"/>
  <c r="AC236" i="6"/>
  <c r="V236" i="6"/>
  <c r="T236" i="6"/>
  <c r="R236" i="6"/>
  <c r="N236" i="6"/>
  <c r="P236" i="6"/>
  <c r="L236" i="6"/>
  <c r="J236" i="6"/>
  <c r="H236" i="6"/>
  <c r="AC237" i="6"/>
  <c r="T237" i="6"/>
  <c r="P237" i="6"/>
  <c r="V237" i="6"/>
  <c r="J237" i="6"/>
  <c r="H237" i="6"/>
  <c r="R237" i="6"/>
  <c r="N237" i="6"/>
  <c r="L237" i="6"/>
  <c r="AC238" i="6"/>
  <c r="T238" i="6"/>
  <c r="R238" i="6"/>
  <c r="H238" i="6"/>
  <c r="N238" i="6"/>
  <c r="V238" i="6"/>
  <c r="P238" i="6"/>
  <c r="L238" i="6"/>
  <c r="J238" i="6"/>
  <c r="AC239" i="6"/>
  <c r="V239" i="6"/>
  <c r="P239" i="6"/>
  <c r="N239" i="6"/>
  <c r="L239" i="6"/>
  <c r="T239" i="6"/>
  <c r="R239" i="6"/>
  <c r="J239" i="6"/>
  <c r="H239" i="6"/>
  <c r="AC240" i="6"/>
  <c r="V240" i="6"/>
  <c r="T240" i="6"/>
  <c r="R240" i="6"/>
  <c r="N240" i="6"/>
  <c r="L240" i="6"/>
  <c r="P240" i="6"/>
  <c r="J240" i="6"/>
  <c r="H240" i="6"/>
  <c r="AC241" i="6"/>
  <c r="T241" i="6"/>
  <c r="V241" i="6"/>
  <c r="P241" i="6"/>
  <c r="L241" i="6"/>
  <c r="R241" i="6"/>
  <c r="J241" i="6"/>
  <c r="N241" i="6"/>
  <c r="H241" i="6"/>
  <c r="AC242" i="6"/>
  <c r="T242" i="6"/>
  <c r="R242" i="6"/>
  <c r="V242" i="6"/>
  <c r="P242" i="6"/>
  <c r="H242" i="6"/>
  <c r="N242" i="6"/>
  <c r="L242" i="6"/>
  <c r="J242" i="6"/>
  <c r="AC243" i="6"/>
  <c r="V243" i="6"/>
  <c r="P243" i="6"/>
  <c r="R243" i="6"/>
  <c r="H243" i="6"/>
  <c r="T243" i="6"/>
  <c r="N243" i="6"/>
  <c r="L243" i="6"/>
  <c r="J243" i="6"/>
  <c r="AC244" i="6"/>
  <c r="V244" i="6"/>
  <c r="T244" i="6"/>
  <c r="R244" i="6"/>
  <c r="N244" i="6"/>
  <c r="L244" i="6"/>
  <c r="J244" i="6"/>
  <c r="H244" i="6"/>
  <c r="P244" i="6"/>
  <c r="AC245" i="6"/>
  <c r="T245" i="6"/>
  <c r="P245" i="6"/>
  <c r="V245" i="6"/>
  <c r="H245" i="6"/>
  <c r="N245" i="6"/>
  <c r="J245" i="6"/>
  <c r="R245" i="6"/>
  <c r="L245" i="6"/>
  <c r="AC246" i="6"/>
  <c r="T246" i="6"/>
  <c r="R246" i="6"/>
  <c r="V246" i="6"/>
  <c r="J246" i="6"/>
  <c r="H246" i="6"/>
  <c r="P246" i="6"/>
  <c r="L246" i="6"/>
  <c r="N246" i="6"/>
  <c r="AC247" i="6"/>
  <c r="V247" i="6"/>
  <c r="P247" i="6"/>
  <c r="T247" i="6"/>
  <c r="L247" i="6"/>
  <c r="R247" i="6"/>
  <c r="N247" i="6"/>
  <c r="J247" i="6"/>
  <c r="H247" i="6"/>
  <c r="AC248" i="6"/>
  <c r="V248" i="6"/>
  <c r="T248" i="6"/>
  <c r="R248" i="6"/>
  <c r="N248" i="6"/>
  <c r="L248" i="6"/>
  <c r="P248" i="6"/>
  <c r="J248" i="6"/>
  <c r="H248" i="6"/>
  <c r="AC249" i="6"/>
  <c r="T249" i="6"/>
  <c r="V249" i="6"/>
  <c r="P249" i="6"/>
  <c r="L249" i="6"/>
  <c r="R249" i="6"/>
  <c r="J249" i="6"/>
  <c r="N249" i="6"/>
  <c r="H249" i="6"/>
  <c r="AC250" i="6"/>
  <c r="T250" i="6"/>
  <c r="R250" i="6"/>
  <c r="P250" i="6"/>
  <c r="N250" i="6"/>
  <c r="H250" i="6"/>
  <c r="V250" i="6"/>
  <c r="L250" i="6"/>
  <c r="J250" i="6"/>
  <c r="AC251" i="6"/>
  <c r="V251" i="6"/>
  <c r="P251" i="6"/>
  <c r="R251" i="6"/>
  <c r="N251" i="6"/>
  <c r="H251" i="6"/>
  <c r="L251" i="6"/>
  <c r="T251" i="6"/>
  <c r="J251" i="6"/>
  <c r="AC252" i="6"/>
  <c r="V252" i="6"/>
  <c r="T252" i="6"/>
  <c r="R252" i="6"/>
  <c r="N252" i="6"/>
  <c r="L252" i="6"/>
  <c r="J252" i="6"/>
  <c r="H252" i="6"/>
  <c r="P252" i="6"/>
  <c r="AC253" i="6"/>
  <c r="T253" i="6"/>
  <c r="P253" i="6"/>
  <c r="V253" i="6"/>
  <c r="J253" i="6"/>
  <c r="R253" i="6"/>
  <c r="N253" i="6"/>
  <c r="L253" i="6"/>
  <c r="H253" i="6"/>
  <c r="AC254" i="6"/>
  <c r="T254" i="6"/>
  <c r="R254" i="6"/>
  <c r="H254" i="6"/>
  <c r="N254" i="6"/>
  <c r="V254" i="6"/>
  <c r="P254" i="6"/>
  <c r="L254" i="6"/>
  <c r="J254" i="6"/>
  <c r="AC255" i="6"/>
  <c r="V255" i="6"/>
  <c r="P255" i="6"/>
  <c r="N255" i="6"/>
  <c r="L255" i="6"/>
  <c r="T255" i="6"/>
  <c r="R255" i="6"/>
  <c r="J255" i="6"/>
  <c r="H255" i="6"/>
  <c r="AC256" i="6"/>
  <c r="V256" i="6"/>
  <c r="T256" i="6"/>
  <c r="R256" i="6"/>
  <c r="N256" i="6"/>
  <c r="L256" i="6"/>
  <c r="P256" i="6"/>
  <c r="J256" i="6"/>
  <c r="H256" i="6"/>
  <c r="AC257" i="6"/>
  <c r="T257" i="6"/>
  <c r="V257" i="6"/>
  <c r="P257" i="6"/>
  <c r="L257" i="6"/>
  <c r="R257" i="6"/>
  <c r="J257" i="6"/>
  <c r="H257" i="6"/>
  <c r="N257" i="6"/>
  <c r="AC258" i="6"/>
  <c r="T258" i="6"/>
  <c r="R258" i="6"/>
  <c r="J258" i="6"/>
  <c r="V258" i="6"/>
  <c r="P258" i="6"/>
  <c r="H258" i="6"/>
  <c r="N258" i="6"/>
  <c r="L258" i="6"/>
  <c r="AC259" i="6"/>
  <c r="V259" i="6"/>
  <c r="P259" i="6"/>
  <c r="R259" i="6"/>
  <c r="H259" i="6"/>
  <c r="T259" i="6"/>
  <c r="N259" i="6"/>
  <c r="L259" i="6"/>
  <c r="J259" i="6"/>
  <c r="AC260" i="6"/>
  <c r="V260" i="6"/>
  <c r="T260" i="6"/>
  <c r="R260" i="6"/>
  <c r="N260" i="6"/>
  <c r="P260" i="6"/>
  <c r="L260" i="6"/>
  <c r="J260" i="6"/>
  <c r="H260" i="6"/>
  <c r="AC261" i="6"/>
  <c r="T261" i="6"/>
  <c r="P261" i="6"/>
  <c r="V261" i="6"/>
  <c r="H261" i="6"/>
  <c r="N261" i="6"/>
  <c r="J261" i="6"/>
  <c r="R261" i="6"/>
  <c r="L261" i="6"/>
  <c r="AC262" i="6"/>
  <c r="T262" i="6"/>
  <c r="R262" i="6"/>
  <c r="V262" i="6"/>
  <c r="H262" i="6"/>
  <c r="P262" i="6"/>
  <c r="L262" i="6"/>
  <c r="N262" i="6"/>
  <c r="J262" i="6"/>
  <c r="AC263" i="6"/>
  <c r="V263" i="6"/>
  <c r="P263" i="6"/>
  <c r="T263" i="6"/>
  <c r="L263" i="6"/>
  <c r="R263" i="6"/>
  <c r="N263" i="6"/>
  <c r="J263" i="6"/>
  <c r="H263" i="6"/>
  <c r="AC264" i="6"/>
  <c r="V264" i="6"/>
  <c r="T264" i="6"/>
  <c r="R264" i="6"/>
  <c r="N264" i="6"/>
  <c r="L264" i="6"/>
  <c r="J264" i="6"/>
  <c r="P264" i="6"/>
  <c r="H264" i="6"/>
  <c r="AC265" i="6"/>
  <c r="T265" i="6"/>
  <c r="V265" i="6"/>
  <c r="P265" i="6"/>
  <c r="R265" i="6"/>
  <c r="J265" i="6"/>
  <c r="N265" i="6"/>
  <c r="L265" i="6"/>
  <c r="H265" i="6"/>
  <c r="AC266" i="6"/>
  <c r="T266" i="6"/>
  <c r="R266" i="6"/>
  <c r="J266" i="6"/>
  <c r="P266" i="6"/>
  <c r="N266" i="6"/>
  <c r="H266" i="6"/>
  <c r="V266" i="6"/>
  <c r="L266" i="6"/>
  <c r="AC267" i="6"/>
  <c r="V267" i="6"/>
  <c r="P267" i="6"/>
  <c r="R267" i="6"/>
  <c r="N267" i="6"/>
  <c r="L267" i="6"/>
  <c r="T267" i="6"/>
  <c r="J267" i="6"/>
  <c r="H267" i="6"/>
  <c r="R14" i="6"/>
  <c r="V14" i="6"/>
  <c r="AC14" i="6"/>
  <c r="N14" i="6"/>
  <c r="T14" i="6"/>
  <c r="H14" i="6"/>
  <c r="P14" i="6"/>
  <c r="L14" i="6"/>
  <c r="AC16" i="6"/>
  <c r="V16" i="6"/>
  <c r="T16" i="6"/>
  <c r="N16" i="6"/>
  <c r="L16" i="6"/>
  <c r="P16" i="6"/>
  <c r="J16" i="6"/>
  <c r="R16" i="6"/>
  <c r="H16" i="6"/>
  <c r="R18" i="6"/>
  <c r="AC18" i="6"/>
  <c r="V18" i="6"/>
  <c r="T18" i="6"/>
  <c r="N18" i="6"/>
  <c r="P18" i="6"/>
  <c r="H18" i="6"/>
  <c r="L18" i="6"/>
  <c r="J18" i="6"/>
  <c r="AC20" i="6"/>
  <c r="V20" i="6"/>
  <c r="T20" i="6"/>
  <c r="N20" i="6"/>
  <c r="P20" i="6"/>
  <c r="R20" i="6"/>
  <c r="L20" i="6"/>
  <c r="J20" i="6"/>
  <c r="H20" i="6"/>
  <c r="R22" i="6"/>
  <c r="AC22" i="6"/>
  <c r="V22" i="6"/>
  <c r="N22" i="6"/>
  <c r="T22" i="6"/>
  <c r="J22" i="6"/>
  <c r="L22" i="6"/>
  <c r="H22" i="6"/>
  <c r="P22" i="6"/>
  <c r="AC24" i="6"/>
  <c r="V24" i="6"/>
  <c r="T24" i="6"/>
  <c r="N24" i="6"/>
  <c r="R24" i="6"/>
  <c r="J24" i="6"/>
  <c r="P24" i="6"/>
  <c r="L24" i="6"/>
  <c r="H24" i="6"/>
  <c r="AC26" i="6"/>
  <c r="R26" i="6"/>
  <c r="V26" i="6"/>
  <c r="T26" i="6"/>
  <c r="N26" i="6"/>
  <c r="P26" i="6"/>
  <c r="H26" i="6"/>
  <c r="L26" i="6"/>
  <c r="J26" i="6"/>
  <c r="AC28" i="6"/>
  <c r="V28" i="6"/>
  <c r="T28" i="6"/>
  <c r="N28" i="6"/>
  <c r="P28" i="6"/>
  <c r="L28" i="6"/>
  <c r="J28" i="6"/>
  <c r="R28" i="6"/>
  <c r="H28" i="6"/>
  <c r="R30" i="6"/>
  <c r="V30" i="6"/>
  <c r="N30" i="6"/>
  <c r="T30" i="6"/>
  <c r="H30" i="6"/>
  <c r="AC30" i="6"/>
  <c r="P30" i="6"/>
  <c r="L30" i="6"/>
  <c r="J30" i="6"/>
  <c r="AC32" i="6"/>
  <c r="V32" i="6"/>
  <c r="T32" i="6"/>
  <c r="N32" i="6"/>
  <c r="L32" i="6"/>
  <c r="J32" i="6"/>
  <c r="R32" i="6"/>
  <c r="P32" i="6"/>
  <c r="H32" i="6"/>
  <c r="R34" i="6"/>
  <c r="AC34" i="6"/>
  <c r="V34" i="6"/>
  <c r="T34" i="6"/>
  <c r="N34" i="6"/>
  <c r="J34" i="6"/>
  <c r="P34" i="6"/>
  <c r="H34" i="6"/>
  <c r="L34" i="6"/>
  <c r="AC36" i="6"/>
  <c r="V36" i="6"/>
  <c r="T36" i="6"/>
  <c r="N36" i="6"/>
  <c r="P36" i="6"/>
  <c r="R36" i="6"/>
  <c r="L36" i="6"/>
  <c r="J36" i="6"/>
  <c r="H36" i="6"/>
  <c r="R38" i="6"/>
  <c r="AC38" i="6"/>
  <c r="V38" i="6"/>
  <c r="N38" i="6"/>
  <c r="T38" i="6"/>
  <c r="L38" i="6"/>
  <c r="H38" i="6"/>
  <c r="P38" i="6"/>
  <c r="J38" i="6"/>
  <c r="AC39" i="6"/>
  <c r="V39" i="6"/>
  <c r="R39" i="6"/>
  <c r="P39" i="6"/>
  <c r="T39" i="6"/>
  <c r="H39" i="6"/>
  <c r="N39" i="6"/>
  <c r="J39" i="6"/>
  <c r="L39" i="6"/>
  <c r="AC42" i="6"/>
  <c r="R42" i="6"/>
  <c r="V42" i="6"/>
  <c r="T42" i="6"/>
  <c r="N42" i="6"/>
  <c r="J42" i="6"/>
  <c r="P42" i="6"/>
  <c r="H42" i="6"/>
  <c r="L42" i="6"/>
  <c r="AC44" i="6"/>
  <c r="V44" i="6"/>
  <c r="T44" i="6"/>
  <c r="N44" i="6"/>
  <c r="P44" i="6"/>
  <c r="L44" i="6"/>
  <c r="J44" i="6"/>
  <c r="R44" i="6"/>
  <c r="H44" i="6"/>
  <c r="R46" i="6"/>
  <c r="V46" i="6"/>
  <c r="N46" i="6"/>
  <c r="AC46" i="6"/>
  <c r="T46" i="6"/>
  <c r="H46" i="6"/>
  <c r="P46" i="6"/>
  <c r="L46" i="6"/>
  <c r="J46" i="6"/>
  <c r="AC48" i="6"/>
  <c r="V48" i="6"/>
  <c r="T48" i="6"/>
  <c r="N48" i="6"/>
  <c r="L48" i="6"/>
  <c r="R48" i="6"/>
  <c r="P48" i="6"/>
  <c r="J48" i="6"/>
  <c r="H48" i="6"/>
  <c r="R50" i="6"/>
  <c r="AC50" i="6"/>
  <c r="V50" i="6"/>
  <c r="T50" i="6"/>
  <c r="N50" i="6"/>
  <c r="J50" i="6"/>
  <c r="P50" i="6"/>
  <c r="H50" i="6"/>
  <c r="L50" i="6"/>
  <c r="AC53" i="6"/>
  <c r="T53" i="6"/>
  <c r="R53" i="6"/>
  <c r="P53" i="6"/>
  <c r="L53" i="6"/>
  <c r="J53" i="6"/>
  <c r="H53" i="6"/>
  <c r="V53" i="6"/>
  <c r="N53" i="6"/>
  <c r="R54" i="6"/>
  <c r="AC54" i="6"/>
  <c r="V54" i="6"/>
  <c r="N54" i="6"/>
  <c r="T54" i="6"/>
  <c r="L54" i="6"/>
  <c r="H54" i="6"/>
  <c r="P54" i="6"/>
  <c r="J54" i="6"/>
  <c r="AC56" i="6"/>
  <c r="V56" i="6"/>
  <c r="T56" i="6"/>
  <c r="N56" i="6"/>
  <c r="R56" i="6"/>
  <c r="P56" i="6"/>
  <c r="J56" i="6"/>
  <c r="L56" i="6"/>
  <c r="H56" i="6"/>
  <c r="AC58" i="6"/>
  <c r="R58" i="6"/>
  <c r="V58" i="6"/>
  <c r="T58" i="6"/>
  <c r="N58" i="6"/>
  <c r="J58" i="6"/>
  <c r="P58" i="6"/>
  <c r="H58" i="6"/>
  <c r="L58" i="6"/>
  <c r="AC60" i="6"/>
  <c r="V60" i="6"/>
  <c r="T60" i="6"/>
  <c r="N60" i="6"/>
  <c r="P60" i="6"/>
  <c r="L60" i="6"/>
  <c r="J60" i="6"/>
  <c r="R60" i="6"/>
  <c r="H60" i="6"/>
  <c r="R62" i="6"/>
  <c r="V62" i="6"/>
  <c r="N62" i="6"/>
  <c r="AC62" i="6"/>
  <c r="T62" i="6"/>
  <c r="H62" i="6"/>
  <c r="P62" i="6"/>
  <c r="L62" i="6"/>
  <c r="J62" i="6"/>
  <c r="AC64" i="6"/>
  <c r="V64" i="6"/>
  <c r="T64" i="6"/>
  <c r="N64" i="6"/>
  <c r="L64" i="6"/>
  <c r="J64" i="6"/>
  <c r="R64" i="6"/>
  <c r="P64" i="6"/>
  <c r="H64" i="6"/>
  <c r="AC67" i="6"/>
  <c r="V67" i="6"/>
  <c r="R67" i="6"/>
  <c r="P67" i="6"/>
  <c r="T67" i="6"/>
  <c r="N67" i="6"/>
  <c r="L67" i="6"/>
  <c r="J67" i="6"/>
  <c r="H67" i="6"/>
  <c r="AC69" i="6"/>
  <c r="T69" i="6"/>
  <c r="R69" i="6"/>
  <c r="P69" i="6"/>
  <c r="L69" i="6"/>
  <c r="V69" i="6"/>
  <c r="J69" i="6"/>
  <c r="H69" i="6"/>
  <c r="N69" i="6"/>
  <c r="AC71" i="6"/>
  <c r="V71" i="6"/>
  <c r="R71" i="6"/>
  <c r="P71" i="6"/>
  <c r="T71" i="6"/>
  <c r="H71" i="6"/>
  <c r="N71" i="6"/>
  <c r="J71" i="6"/>
  <c r="L71" i="6"/>
  <c r="AC73" i="6"/>
  <c r="T73" i="6"/>
  <c r="R73" i="6"/>
  <c r="P73" i="6"/>
  <c r="V73" i="6"/>
  <c r="L73" i="6"/>
  <c r="J73" i="6"/>
  <c r="H73" i="6"/>
  <c r="N73" i="6"/>
  <c r="AC75" i="6"/>
  <c r="V75" i="6"/>
  <c r="R75" i="6"/>
  <c r="P75" i="6"/>
  <c r="N75" i="6"/>
  <c r="L75" i="6"/>
  <c r="T75" i="6"/>
  <c r="J75" i="6"/>
  <c r="H75" i="6"/>
  <c r="AC77" i="6"/>
  <c r="T77" i="6"/>
  <c r="R77" i="6"/>
  <c r="P77" i="6"/>
  <c r="L77" i="6"/>
  <c r="V77" i="6"/>
  <c r="J77" i="6"/>
  <c r="H77" i="6"/>
  <c r="N77" i="6"/>
  <c r="AC79" i="6"/>
  <c r="V79" i="6"/>
  <c r="R79" i="6"/>
  <c r="P79" i="6"/>
  <c r="H79" i="6"/>
  <c r="L79" i="6"/>
  <c r="T79" i="6"/>
  <c r="N79" i="6"/>
  <c r="J79" i="6"/>
  <c r="AC81" i="6"/>
  <c r="T81" i="6"/>
  <c r="R81" i="6"/>
  <c r="V81" i="6"/>
  <c r="P81" i="6"/>
  <c r="J81" i="6"/>
  <c r="N81" i="6"/>
  <c r="H81" i="6"/>
  <c r="L81" i="6"/>
  <c r="AC83" i="6"/>
  <c r="V83" i="6"/>
  <c r="R83" i="6"/>
  <c r="P83" i="6"/>
  <c r="T83" i="6"/>
  <c r="N83" i="6"/>
  <c r="L83" i="6"/>
  <c r="J83" i="6"/>
  <c r="H83" i="6"/>
  <c r="AC85" i="6"/>
  <c r="T85" i="6"/>
  <c r="R85" i="6"/>
  <c r="P85" i="6"/>
  <c r="N85" i="6"/>
  <c r="J85" i="6"/>
  <c r="H85" i="6"/>
  <c r="V85" i="6"/>
  <c r="L85" i="6"/>
  <c r="AC87" i="6"/>
  <c r="V87" i="6"/>
  <c r="R87" i="6"/>
  <c r="P87" i="6"/>
  <c r="T87" i="6"/>
  <c r="H87" i="6"/>
  <c r="L87" i="6"/>
  <c r="N87" i="6"/>
  <c r="J87" i="6"/>
  <c r="AC89" i="6"/>
  <c r="T89" i="6"/>
  <c r="R89" i="6"/>
  <c r="P89" i="6"/>
  <c r="V89" i="6"/>
  <c r="L89" i="6"/>
  <c r="J89" i="6"/>
  <c r="H89" i="6"/>
  <c r="N89" i="6"/>
  <c r="AC91" i="6"/>
  <c r="V91" i="6"/>
  <c r="R91" i="6"/>
  <c r="P91" i="6"/>
  <c r="N91" i="6"/>
  <c r="L91" i="6"/>
  <c r="T91" i="6"/>
  <c r="J91" i="6"/>
  <c r="H91" i="6"/>
  <c r="AC93" i="6"/>
  <c r="T93" i="6"/>
  <c r="R93" i="6"/>
  <c r="P93" i="6"/>
  <c r="J93" i="6"/>
  <c r="V93" i="6"/>
  <c r="H93" i="6"/>
  <c r="N93" i="6"/>
  <c r="L93" i="6"/>
  <c r="AC95" i="6"/>
  <c r="V95" i="6"/>
  <c r="R95" i="6"/>
  <c r="P95" i="6"/>
  <c r="H95" i="6"/>
  <c r="L95" i="6"/>
  <c r="T95" i="6"/>
  <c r="N95" i="6"/>
  <c r="J95" i="6"/>
  <c r="AC96" i="6"/>
  <c r="V96" i="6"/>
  <c r="T96" i="6"/>
  <c r="N96" i="6"/>
  <c r="L96" i="6"/>
  <c r="P96" i="6"/>
  <c r="J96" i="6"/>
  <c r="R96" i="6"/>
  <c r="H96" i="6"/>
  <c r="R98" i="6"/>
  <c r="AC98" i="6"/>
  <c r="V98" i="6"/>
  <c r="T98" i="6"/>
  <c r="N98" i="6"/>
  <c r="P98" i="6"/>
  <c r="H98" i="6"/>
  <c r="L98" i="6"/>
  <c r="J98" i="6"/>
  <c r="AC99" i="6"/>
  <c r="V99" i="6"/>
  <c r="R99" i="6"/>
  <c r="P99" i="6"/>
  <c r="T99" i="6"/>
  <c r="N99" i="6"/>
  <c r="L99" i="6"/>
  <c r="J99" i="6"/>
  <c r="H99" i="6"/>
  <c r="AC101" i="6"/>
  <c r="T101" i="6"/>
  <c r="R101" i="6"/>
  <c r="P101" i="6"/>
  <c r="V101" i="6"/>
  <c r="J101" i="6"/>
  <c r="H101" i="6"/>
  <c r="N101" i="6"/>
  <c r="L101" i="6"/>
  <c r="R102" i="6"/>
  <c r="AC102" i="6"/>
  <c r="V102" i="6"/>
  <c r="N102" i="6"/>
  <c r="T102" i="6"/>
  <c r="H102" i="6"/>
  <c r="P102" i="6"/>
  <c r="L102" i="6"/>
  <c r="J102" i="6"/>
  <c r="AC103" i="6"/>
  <c r="V103" i="6"/>
  <c r="R103" i="6"/>
  <c r="P103" i="6"/>
  <c r="T103" i="6"/>
  <c r="L103" i="6"/>
  <c r="N103" i="6"/>
  <c r="J103" i="6"/>
  <c r="H103" i="6"/>
  <c r="AC104" i="6"/>
  <c r="V104" i="6"/>
  <c r="T104" i="6"/>
  <c r="N104" i="6"/>
  <c r="R104" i="6"/>
  <c r="L104" i="6"/>
  <c r="J104" i="6"/>
  <c r="P104" i="6"/>
  <c r="H104" i="6"/>
  <c r="AC105" i="6"/>
  <c r="T105" i="6"/>
  <c r="R105" i="6"/>
  <c r="P105" i="6"/>
  <c r="V105" i="6"/>
  <c r="J105" i="6"/>
  <c r="N105" i="6"/>
  <c r="H105" i="6"/>
  <c r="L105" i="6"/>
  <c r="AC106" i="6"/>
  <c r="R106" i="6"/>
  <c r="V106" i="6"/>
  <c r="T106" i="6"/>
  <c r="N106" i="6"/>
  <c r="J106" i="6"/>
  <c r="P106" i="6"/>
  <c r="H106" i="6"/>
  <c r="L106" i="6"/>
  <c r="AC108" i="6"/>
  <c r="V108" i="6"/>
  <c r="T108" i="6"/>
  <c r="N108" i="6"/>
  <c r="L108" i="6"/>
  <c r="J108" i="6"/>
  <c r="R108" i="6"/>
  <c r="H108" i="6"/>
  <c r="P108" i="6"/>
  <c r="AC109" i="6"/>
  <c r="T109" i="6"/>
  <c r="R109" i="6"/>
  <c r="P109" i="6"/>
  <c r="V109" i="6"/>
  <c r="N109" i="6"/>
  <c r="L109" i="6"/>
  <c r="J109" i="6"/>
  <c r="H109" i="6"/>
  <c r="AC12" i="6"/>
  <c r="V12" i="6"/>
  <c r="T12" i="6"/>
  <c r="R12" i="6"/>
  <c r="P12" i="6"/>
  <c r="N12" i="6"/>
  <c r="L12" i="6"/>
  <c r="J12" i="6"/>
  <c r="H12" i="6"/>
  <c r="T11" i="6"/>
  <c r="L11" i="6"/>
  <c r="R11" i="6"/>
  <c r="V11" i="6"/>
  <c r="N11" i="6"/>
  <c r="J11" i="6"/>
  <c r="P11" i="6"/>
  <c r="H11" i="6"/>
  <c r="AC11" i="6"/>
  <c r="V10" i="6"/>
  <c r="R10" i="6"/>
  <c r="J10" i="6"/>
  <c r="L10" i="6"/>
  <c r="H10" i="6"/>
  <c r="AC10" i="6"/>
  <c r="T10" i="6"/>
  <c r="P10" i="6"/>
  <c r="N10" i="6"/>
  <c r="V268" i="6" l="1"/>
  <c r="L268" i="6"/>
  <c r="P268" i="6"/>
  <c r="N268" i="6"/>
  <c r="J268" i="6"/>
  <c r="R268" i="6"/>
  <c r="T268" i="6"/>
  <c r="W268" i="6"/>
  <c r="Y268" i="6"/>
  <c r="X268" i="6"/>
  <c r="H268" i="6"/>
  <c r="AB268" i="6" l="1"/>
  <c r="AA268" i="6"/>
  <c r="AC268" i="6"/>
  <c r="Z268" i="6"/>
</calcChain>
</file>

<file path=xl/sharedStrings.xml><?xml version="1.0" encoding="utf-8"?>
<sst xmlns="http://schemas.openxmlformats.org/spreadsheetml/2006/main" count="69" uniqueCount="47">
  <si>
    <t>Especificações</t>
  </si>
  <si>
    <t>Desvio Padrão</t>
  </si>
  <si>
    <t>Qtd Total</t>
  </si>
  <si>
    <t>Item</t>
  </si>
  <si>
    <t>Cotação 1</t>
  </si>
  <si>
    <t>Cotação 2</t>
  </si>
  <si>
    <t>Cotação 3</t>
  </si>
  <si>
    <t>Cotação 4</t>
  </si>
  <si>
    <t xml:space="preserve">P Uni </t>
  </si>
  <si>
    <t>P Tot (R$)</t>
  </si>
  <si>
    <t>Média (R$)</t>
  </si>
  <si>
    <t>1º Grau</t>
  </si>
  <si>
    <t>2º Grau</t>
  </si>
  <si>
    <t>Qtd 1º G</t>
  </si>
  <si>
    <t>Qtd 2º G</t>
  </si>
  <si>
    <t>Folha nº</t>
  </si>
  <si>
    <t>Processo</t>
  </si>
  <si>
    <t>Código</t>
  </si>
  <si>
    <t>LOTE X - XXXXX</t>
  </si>
  <si>
    <t>F.DCAQ.20.00</t>
  </si>
  <si>
    <t>Gestão de Aquisições</t>
  </si>
  <si>
    <t>Mediana (R$)</t>
  </si>
  <si>
    <t>CV</t>
  </si>
  <si>
    <t>Instruções:</t>
  </si>
  <si>
    <t>Cadastro</t>
  </si>
  <si>
    <t>Telefone</t>
  </si>
  <si>
    <t>Nome p/ contato</t>
  </si>
  <si>
    <t>CNPJ</t>
  </si>
  <si>
    <t>Empresa</t>
  </si>
  <si>
    <t>E-mail</t>
  </si>
  <si>
    <t>Obs.</t>
  </si>
  <si>
    <t>Legenda:</t>
  </si>
  <si>
    <t>a) Média: valor médio de todas as cotações (soma os valores das cotações e divide pelo número de cotações). É influenciada por valores extremos.</t>
  </si>
  <si>
    <t>b) Mediana: em um conjunto de dados ordenados, a mediana separa a metade inferior e superior dos dados. É uma medida robusta, não influenciada por valores extremos.</t>
  </si>
  <si>
    <t>c) Desvio padrão: mede a dispersão dos dados em relação a média.</t>
  </si>
  <si>
    <t>Quadro Comparativo de Pesquisa de Preços</t>
  </si>
  <si>
    <t>1/1</t>
  </si>
  <si>
    <t>Passo 2: Preencher os dados de cadastro.</t>
  </si>
  <si>
    <t>Total Estimado (R$)</t>
  </si>
  <si>
    <t>Total</t>
  </si>
  <si>
    <t>Cotação 5</t>
  </si>
  <si>
    <t>Cotação 6</t>
  </si>
  <si>
    <t>Cotação 7</t>
  </si>
  <si>
    <t>Cotação 8</t>
  </si>
  <si>
    <t>d) Coeficiente de variação (CV): (Desvio padrão / Média) x 100%. Quanto menor o CV, mais homogêneo é o conjunto de dados. Um CV é considerado baixo (indicando um conjunto de dados razoavelmente homogêneo) quando for menor ou igual a 25%.</t>
  </si>
  <si>
    <t>Passo 1: Preencher os campos "Item, Especificações, Qtd 1º G, Qtd 2º G e P Uni" de acordo com as cotações realizadas, e automaticamente será utilizada a mediana como metodologia a ser adotada.</t>
  </si>
  <si>
    <t>Passo 3: Na ausência de quatro ou mais cotações, o usuário não deve alimentar os campos em branco das respectivas cotações.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</si>
</sst>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R$]&quot; &quot;#,##0.00;[Red]&quot;-&quot;[$R$]&quot; &quot;#,##0.00"/>
    <numFmt numFmtId="165" formatCode="[$R$-416]&quot; &quot;#,##0.00;[Red]&quot;-&quot;[$R$-416]&quot; &quot;#,##0.00"/>
    <numFmt numFmtId="166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double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rgb="FF000000"/>
      </left>
      <right/>
      <top style="dotted">
        <color indexed="64"/>
      </top>
      <bottom style="dotted">
        <color auto="1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tted">
        <color auto="1"/>
      </top>
      <bottom style="double">
        <color indexed="64"/>
      </bottom>
      <diagonal/>
    </border>
    <border>
      <left/>
      <right style="double">
        <color auto="1"/>
      </right>
      <top style="dotted">
        <color auto="1"/>
      </top>
      <bottom style="double">
        <color indexed="64"/>
      </bottom>
      <diagonal/>
    </border>
    <border>
      <left style="double">
        <color auto="1"/>
      </left>
      <right/>
      <top style="dotted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07">
    <xf numFmtId="0" fontId="0" fillId="0" borderId="0" xfId="0"/>
    <xf numFmtId="4" fontId="3" fillId="0" borderId="0" xfId="0" applyNumberFormat="1" applyFont="1" applyFill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6" fontId="3" fillId="0" borderId="0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3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Border="1" applyAlignment="1">
      <alignment vertical="center"/>
    </xf>
    <xf numFmtId="4" fontId="2" fillId="0" borderId="0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166" fontId="3" fillId="0" borderId="5" xfId="1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 wrapText="1"/>
    </xf>
    <xf numFmtId="165" fontId="3" fillId="2" borderId="16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 applyProtection="1">
      <alignment horizontal="left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/>
      <protection locked="0"/>
    </xf>
    <xf numFmtId="3" fontId="2" fillId="3" borderId="16" xfId="0" applyNumberFormat="1" applyFont="1" applyFill="1" applyBorder="1" applyAlignment="1">
      <alignment horizontal="center" vertical="center"/>
    </xf>
    <xf numFmtId="4" fontId="2" fillId="0" borderId="16" xfId="0" applyNumberFormat="1" applyFont="1" applyFill="1" applyBorder="1" applyAlignment="1" applyProtection="1">
      <alignment horizontal="right" vertical="center"/>
      <protection locked="0"/>
    </xf>
    <xf numFmtId="4" fontId="2" fillId="3" borderId="16" xfId="0" applyNumberFormat="1" applyFont="1" applyFill="1" applyBorder="1" applyAlignment="1">
      <alignment horizontal="right" vertical="center"/>
    </xf>
    <xf numFmtId="9" fontId="2" fillId="3" borderId="16" xfId="1" applyFont="1" applyFill="1" applyBorder="1" applyAlignment="1">
      <alignment horizontal="right" vertical="center"/>
    </xf>
    <xf numFmtId="3" fontId="3" fillId="2" borderId="17" xfId="0" applyNumberFormat="1" applyFont="1" applyFill="1" applyBorder="1" applyAlignment="1">
      <alignment horizontal="center" vertical="center"/>
    </xf>
    <xf numFmtId="4" fontId="3" fillId="2" borderId="17" xfId="0" applyNumberFormat="1" applyFont="1" applyFill="1" applyBorder="1" applyAlignment="1">
      <alignment vertical="center"/>
    </xf>
    <xf numFmtId="4" fontId="2" fillId="2" borderId="17" xfId="0" applyNumberFormat="1" applyFont="1" applyFill="1" applyBorder="1" applyAlignment="1">
      <alignment vertical="center"/>
    </xf>
    <xf numFmtId="9" fontId="3" fillId="2" borderId="17" xfId="1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4" fontId="2" fillId="0" borderId="18" xfId="0" applyNumberFormat="1" applyFont="1" applyBorder="1" applyAlignment="1">
      <alignment horizontal="right" vertical="center"/>
    </xf>
    <xf numFmtId="4" fontId="2" fillId="0" borderId="18" xfId="0" applyNumberFormat="1" applyFont="1" applyBorder="1" applyAlignment="1">
      <alignment vertical="center"/>
    </xf>
    <xf numFmtId="0" fontId="2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166" fontId="12" fillId="0" borderId="0" xfId="1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1" xfId="2" applyBorder="1" applyAlignment="1" applyProtection="1">
      <alignment horizontal="left" vertical="center" wrapText="1"/>
      <protection locked="0"/>
    </xf>
    <xf numFmtId="0" fontId="7" fillId="0" borderId="2" xfId="2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4" fontId="3" fillId="2" borderId="16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/>
    </xf>
    <xf numFmtId="4" fontId="3" fillId="2" borderId="20" xfId="0" applyNumberFormat="1" applyFont="1" applyFill="1" applyBorder="1" applyAlignment="1">
      <alignment horizontal="center" vertical="center" wrapText="1"/>
    </xf>
    <xf numFmtId="4" fontId="3" fillId="2" borderId="20" xfId="0" applyNumberFormat="1" applyFont="1" applyFill="1" applyBorder="1" applyAlignment="1">
      <alignment horizontal="center" vertical="center"/>
    </xf>
    <xf numFmtId="4" fontId="2" fillId="3" borderId="20" xfId="0" applyNumberFormat="1" applyFont="1" applyFill="1" applyBorder="1" applyAlignment="1">
      <alignment vertical="center"/>
    </xf>
    <xf numFmtId="0" fontId="9" fillId="2" borderId="19" xfId="0" applyFont="1" applyFill="1" applyBorder="1" applyAlignment="1" applyProtection="1">
      <alignment horizontal="left" vertical="center"/>
      <protection locked="0"/>
    </xf>
    <xf numFmtId="4" fontId="11" fillId="2" borderId="17" xfId="0" applyNumberFormat="1" applyFont="1" applyFill="1" applyBorder="1" applyAlignment="1">
      <alignment horizontal="left" vertical="center"/>
    </xf>
  </cellXfs>
  <cellStyles count="3">
    <cellStyle name="Hiperlink" xfId="2" builtinId="8"/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112058</xdr:colOff>
      <xdr:row>1</xdr:row>
      <xdr:rowOff>44824</xdr:rowOff>
    </xdr:from>
    <xdr:ext cx="933377" cy="329591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658" y="235324"/>
          <a:ext cx="933377" cy="32959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1"/>
  <sheetViews>
    <sheetView showGridLines="0" tabSelected="1" showWhiteSpace="0" zoomScale="65" zoomScaleNormal="65" workbookViewId="0">
      <pane ySplit="9" topLeftCell="A10" activePane="bottomLeft" state="frozen"/>
      <selection pane="bottomLeft" activeCell="D2" sqref="D2:AC3"/>
    </sheetView>
  </sheetViews>
  <sheetFormatPr defaultRowHeight="14.25" x14ac:dyDescent="0.25"/>
  <cols>
    <col min="1" max="1" width="2" style="18" customWidth="1"/>
    <col min="2" max="2" width="6.28515625" style="22" customWidth="1"/>
    <col min="3" max="3" width="30.140625" style="25" bestFit="1" customWidth="1"/>
    <col min="4" max="5" width="8.7109375" style="18" customWidth="1"/>
    <col min="6" max="6" width="12.85546875" style="18" customWidth="1"/>
    <col min="7" max="7" width="9.140625" style="18" customWidth="1"/>
    <col min="8" max="8" width="12.42578125" style="18" customWidth="1"/>
    <col min="9" max="9" width="9.140625" style="18" customWidth="1"/>
    <col min="10" max="10" width="12.7109375" style="18" customWidth="1"/>
    <col min="11" max="11" width="9.140625" style="18" customWidth="1"/>
    <col min="12" max="12" width="12.7109375" style="18" customWidth="1"/>
    <col min="13" max="13" width="9.140625" style="18" customWidth="1"/>
    <col min="14" max="14" width="12.7109375" style="18" customWidth="1"/>
    <col min="15" max="15" width="9.28515625" style="18" customWidth="1"/>
    <col min="16" max="16" width="12.7109375" style="18" customWidth="1"/>
    <col min="17" max="17" width="9.28515625" style="18" customWidth="1"/>
    <col min="18" max="18" width="12.85546875" style="18" customWidth="1"/>
    <col min="19" max="19" width="9.140625" style="18" customWidth="1"/>
    <col min="20" max="20" width="12.5703125" style="18" customWidth="1"/>
    <col min="21" max="21" width="9.140625" style="18" customWidth="1"/>
    <col min="22" max="22" width="12.85546875" style="18" customWidth="1"/>
    <col min="23" max="23" width="9.7109375" style="23" customWidth="1"/>
    <col min="24" max="24" width="11.85546875" style="23" customWidth="1"/>
    <col min="25" max="25" width="10.85546875" style="24" customWidth="1"/>
    <col min="26" max="26" width="8.7109375" style="24" customWidth="1"/>
    <col min="27" max="28" width="12.7109375" style="23" customWidth="1"/>
    <col min="29" max="29" width="20.28515625" style="20" customWidth="1"/>
    <col min="30" max="16384" width="9.140625" style="18"/>
  </cols>
  <sheetData>
    <row r="1" spans="1:30" ht="15" thickBot="1" x14ac:dyDescent="0.3"/>
    <row r="2" spans="1:30" ht="15.75" customHeight="1" thickTop="1" x14ac:dyDescent="0.25">
      <c r="B2" s="27"/>
      <c r="C2" s="28"/>
      <c r="D2" s="81" t="s">
        <v>35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2"/>
    </row>
    <row r="3" spans="1:30" ht="15.75" customHeight="1" thickBot="1" x14ac:dyDescent="0.3">
      <c r="B3" s="29"/>
      <c r="C3" s="26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4"/>
    </row>
    <row r="4" spans="1:30" ht="16.5" customHeight="1" thickTop="1" thickBot="1" x14ac:dyDescent="0.3">
      <c r="B4" s="85" t="s">
        <v>16</v>
      </c>
      <c r="C4" s="86"/>
      <c r="D4" s="86"/>
      <c r="E4" s="86"/>
      <c r="F4" s="86"/>
      <c r="G4" s="86"/>
      <c r="H4" s="86"/>
      <c r="I4" s="87"/>
      <c r="J4" s="88" t="s">
        <v>17</v>
      </c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90"/>
      <c r="AB4" s="91" t="s">
        <v>15</v>
      </c>
      <c r="AC4" s="92"/>
    </row>
    <row r="5" spans="1:30" ht="15.75" customHeight="1" thickTop="1" thickBot="1" x14ac:dyDescent="0.3">
      <c r="B5" s="93" t="s">
        <v>20</v>
      </c>
      <c r="C5" s="94"/>
      <c r="D5" s="94"/>
      <c r="E5" s="94"/>
      <c r="F5" s="94"/>
      <c r="G5" s="94"/>
      <c r="H5" s="94"/>
      <c r="I5" s="95"/>
      <c r="J5" s="93" t="s">
        <v>19</v>
      </c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5"/>
      <c r="AB5" s="96" t="s">
        <v>36</v>
      </c>
      <c r="AC5" s="97"/>
    </row>
    <row r="6" spans="1:30" ht="15.75" thickTop="1" thickBot="1" x14ac:dyDescent="0.3">
      <c r="B6" s="50"/>
      <c r="C6" s="51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2"/>
      <c r="X6" s="52"/>
      <c r="Y6" s="52"/>
      <c r="Z6" s="52"/>
      <c r="AA6" s="52"/>
      <c r="AB6" s="52"/>
      <c r="AC6" s="53"/>
    </row>
    <row r="7" spans="1:30" ht="16.5" thickTop="1" x14ac:dyDescent="0.25">
      <c r="A7" s="22"/>
      <c r="B7" s="105" t="s">
        <v>18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22"/>
    </row>
    <row r="8" spans="1:30" s="19" customFormat="1" ht="36" customHeight="1" x14ac:dyDescent="0.25">
      <c r="A8" s="101"/>
      <c r="B8" s="99"/>
      <c r="C8" s="35"/>
      <c r="D8" s="35"/>
      <c r="E8" s="35"/>
      <c r="F8" s="75" t="s">
        <v>2</v>
      </c>
      <c r="G8" s="76" t="s">
        <v>4</v>
      </c>
      <c r="H8" s="76"/>
      <c r="I8" s="76" t="s">
        <v>5</v>
      </c>
      <c r="J8" s="76"/>
      <c r="K8" s="76" t="s">
        <v>6</v>
      </c>
      <c r="L8" s="76"/>
      <c r="M8" s="76" t="s">
        <v>7</v>
      </c>
      <c r="N8" s="76"/>
      <c r="O8" s="76" t="s">
        <v>40</v>
      </c>
      <c r="P8" s="76"/>
      <c r="Q8" s="79" t="s">
        <v>41</v>
      </c>
      <c r="R8" s="80"/>
      <c r="S8" s="79" t="s">
        <v>42</v>
      </c>
      <c r="T8" s="80"/>
      <c r="U8" s="79" t="s">
        <v>43</v>
      </c>
      <c r="V8" s="80"/>
      <c r="W8" s="78" t="s">
        <v>10</v>
      </c>
      <c r="X8" s="78" t="s">
        <v>21</v>
      </c>
      <c r="Y8" s="78" t="s">
        <v>1</v>
      </c>
      <c r="Z8" s="78" t="s">
        <v>22</v>
      </c>
      <c r="AA8" s="78" t="s">
        <v>38</v>
      </c>
      <c r="AB8" s="78"/>
      <c r="AC8" s="102"/>
      <c r="AD8" s="101"/>
    </row>
    <row r="9" spans="1:30" s="19" customFormat="1" ht="30" x14ac:dyDescent="0.25">
      <c r="A9" s="101"/>
      <c r="B9" s="57" t="s">
        <v>3</v>
      </c>
      <c r="C9" s="36" t="s">
        <v>0</v>
      </c>
      <c r="D9" s="35" t="s">
        <v>13</v>
      </c>
      <c r="E9" s="35" t="s">
        <v>14</v>
      </c>
      <c r="F9" s="75"/>
      <c r="G9" s="37" t="s">
        <v>8</v>
      </c>
      <c r="H9" s="38" t="s">
        <v>9</v>
      </c>
      <c r="I9" s="37" t="s">
        <v>8</v>
      </c>
      <c r="J9" s="38" t="s">
        <v>9</v>
      </c>
      <c r="K9" s="37" t="s">
        <v>8</v>
      </c>
      <c r="L9" s="38" t="s">
        <v>9</v>
      </c>
      <c r="M9" s="37" t="s">
        <v>8</v>
      </c>
      <c r="N9" s="38" t="s">
        <v>9</v>
      </c>
      <c r="O9" s="37" t="s">
        <v>8</v>
      </c>
      <c r="P9" s="38" t="s">
        <v>9</v>
      </c>
      <c r="Q9" s="37" t="s">
        <v>8</v>
      </c>
      <c r="R9" s="38" t="s">
        <v>9</v>
      </c>
      <c r="S9" s="37" t="s">
        <v>8</v>
      </c>
      <c r="T9" s="38" t="s">
        <v>9</v>
      </c>
      <c r="U9" s="37" t="s">
        <v>8</v>
      </c>
      <c r="V9" s="38" t="s">
        <v>9</v>
      </c>
      <c r="W9" s="78"/>
      <c r="X9" s="78"/>
      <c r="Y9" s="78"/>
      <c r="Z9" s="78"/>
      <c r="AA9" s="39" t="s">
        <v>11</v>
      </c>
      <c r="AB9" s="39" t="s">
        <v>12</v>
      </c>
      <c r="AC9" s="103" t="s">
        <v>39</v>
      </c>
      <c r="AD9" s="101"/>
    </row>
    <row r="10" spans="1:30" s="19" customFormat="1" x14ac:dyDescent="0.25">
      <c r="A10" s="101"/>
      <c r="B10" s="100"/>
      <c r="C10" s="40"/>
      <c r="D10" s="41"/>
      <c r="E10" s="41"/>
      <c r="F10" s="42">
        <f t="shared" ref="F10:F73" si="0">E10+D10</f>
        <v>0</v>
      </c>
      <c r="G10" s="43"/>
      <c r="H10" s="44">
        <f>G10*$F10</f>
        <v>0</v>
      </c>
      <c r="I10" s="43"/>
      <c r="J10" s="44">
        <f>I10*$F10</f>
        <v>0</v>
      </c>
      <c r="K10" s="43"/>
      <c r="L10" s="44">
        <f>K10*$F10</f>
        <v>0</v>
      </c>
      <c r="M10" s="43"/>
      <c r="N10" s="44">
        <f>M10*$F10</f>
        <v>0</v>
      </c>
      <c r="O10" s="43"/>
      <c r="P10" s="44">
        <f>O10*$F10</f>
        <v>0</v>
      </c>
      <c r="Q10" s="43"/>
      <c r="R10" s="44">
        <f>Q10*$F10</f>
        <v>0</v>
      </c>
      <c r="S10" s="43"/>
      <c r="T10" s="44">
        <f>S10*$F10</f>
        <v>0</v>
      </c>
      <c r="U10" s="43"/>
      <c r="V10" s="44">
        <f>U10*$F10</f>
        <v>0</v>
      </c>
      <c r="W10" s="44" t="str">
        <f xml:space="preserve"> IFERROR(AVERAGE(G10,I10,K10,M10,O10,Q10,S10,U10),"")</f>
        <v/>
      </c>
      <c r="X10" s="44" t="str">
        <f xml:space="preserve"> IFERROR(MEDIAN(G10,I10,K10,M10,O10,Q10,S10,U10),"")</f>
        <v/>
      </c>
      <c r="Y10" s="44" t="str">
        <f xml:space="preserve"> IFERROR(STDEVA(G10,I10,K10,M10,O10,Q10,S10,U10),"")</f>
        <v/>
      </c>
      <c r="Z10" s="45" t="str">
        <f xml:space="preserve"> IFERROR(Y10/W10,"")</f>
        <v/>
      </c>
      <c r="AA10" s="44" t="str">
        <f xml:space="preserve"> IFERROR(D10*X10,"")</f>
        <v/>
      </c>
      <c r="AB10" s="44" t="str">
        <f xml:space="preserve"> IFERROR(E10*X10,"")</f>
        <v/>
      </c>
      <c r="AC10" s="104" t="str">
        <f xml:space="preserve"> IFERROR(F10*X10,"")</f>
        <v/>
      </c>
      <c r="AD10" s="101"/>
    </row>
    <row r="11" spans="1:30" s="19" customFormat="1" x14ac:dyDescent="0.25">
      <c r="A11" s="101"/>
      <c r="B11" s="100"/>
      <c r="C11" s="40"/>
      <c r="D11" s="41"/>
      <c r="E11" s="41"/>
      <c r="F11" s="42">
        <f t="shared" si="0"/>
        <v>0</v>
      </c>
      <c r="G11" s="43"/>
      <c r="H11" s="44">
        <f t="shared" ref="H11:H74" si="1">G11*$F11</f>
        <v>0</v>
      </c>
      <c r="I11" s="43"/>
      <c r="J11" s="44">
        <f t="shared" ref="J11:J74" si="2">I11*$F11</f>
        <v>0</v>
      </c>
      <c r="K11" s="43"/>
      <c r="L11" s="44">
        <f t="shared" ref="L11:L74" si="3">K11*$F11</f>
        <v>0</v>
      </c>
      <c r="M11" s="43"/>
      <c r="N11" s="44">
        <f t="shared" ref="N11:N74" si="4">M11*$F11</f>
        <v>0</v>
      </c>
      <c r="O11" s="43"/>
      <c r="P11" s="44">
        <f t="shared" ref="P11:P74" si="5">O11*$F11</f>
        <v>0</v>
      </c>
      <c r="Q11" s="43"/>
      <c r="R11" s="44">
        <f t="shared" ref="R11:R74" si="6">Q11*$F11</f>
        <v>0</v>
      </c>
      <c r="S11" s="43"/>
      <c r="T11" s="44">
        <f t="shared" ref="T11:T74" si="7">S11*$F11</f>
        <v>0</v>
      </c>
      <c r="U11" s="43"/>
      <c r="V11" s="44">
        <f t="shared" ref="V11:V74" si="8">U11*$F11</f>
        <v>0</v>
      </c>
      <c r="W11" s="44" t="str">
        <f xml:space="preserve"> IFERROR(AVERAGE(G11,I11,K11,M11,O11,Q11,S11,U11),"")</f>
        <v/>
      </c>
      <c r="X11" s="44" t="str">
        <f xml:space="preserve"> IFERROR(MEDIAN(G11,I11,K11,M11,O11,Q11,S11,U11),"")</f>
        <v/>
      </c>
      <c r="Y11" s="44" t="str">
        <f xml:space="preserve"> IFERROR(STDEVA(G11,I11,K11,M11,O11,Q11,S11,U11),"")</f>
        <v/>
      </c>
      <c r="Z11" s="45" t="str">
        <f t="shared" ref="Z11:Z74" si="9" xml:space="preserve"> IFERROR(Y11/W11,"")</f>
        <v/>
      </c>
      <c r="AA11" s="44" t="str">
        <f xml:space="preserve"> IFERROR(D11*X11,"")</f>
        <v/>
      </c>
      <c r="AB11" s="44" t="str">
        <f xml:space="preserve"> IFERROR(E11*X11,"")</f>
        <v/>
      </c>
      <c r="AC11" s="104" t="str">
        <f xml:space="preserve"> IFERROR(F11*X11,"")</f>
        <v/>
      </c>
      <c r="AD11" s="101"/>
    </row>
    <row r="12" spans="1:30" s="19" customFormat="1" x14ac:dyDescent="0.25">
      <c r="A12" s="101"/>
      <c r="B12" s="100"/>
      <c r="C12" s="40"/>
      <c r="D12" s="41"/>
      <c r="E12" s="41"/>
      <c r="F12" s="42">
        <f t="shared" si="0"/>
        <v>0</v>
      </c>
      <c r="G12" s="43"/>
      <c r="H12" s="44">
        <f t="shared" si="1"/>
        <v>0</v>
      </c>
      <c r="I12" s="43"/>
      <c r="J12" s="44">
        <f t="shared" si="2"/>
        <v>0</v>
      </c>
      <c r="K12" s="43"/>
      <c r="L12" s="44">
        <f t="shared" si="3"/>
        <v>0</v>
      </c>
      <c r="M12" s="43"/>
      <c r="N12" s="44">
        <f t="shared" si="4"/>
        <v>0</v>
      </c>
      <c r="O12" s="43"/>
      <c r="P12" s="44">
        <f t="shared" si="5"/>
        <v>0</v>
      </c>
      <c r="Q12" s="43"/>
      <c r="R12" s="44">
        <f t="shared" si="6"/>
        <v>0</v>
      </c>
      <c r="S12" s="43"/>
      <c r="T12" s="44">
        <f t="shared" si="7"/>
        <v>0</v>
      </c>
      <c r="U12" s="43"/>
      <c r="V12" s="44">
        <f t="shared" si="8"/>
        <v>0</v>
      </c>
      <c r="W12" s="44" t="str">
        <f xml:space="preserve"> IFERROR(AVERAGE(G12,I12,K12,M12,O12,Q12,S12,U12),"")</f>
        <v/>
      </c>
      <c r="X12" s="44" t="str">
        <f xml:space="preserve"> IFERROR(MEDIAN(G12,I12,K12,M12,O12,Q12,S12,U12),"")</f>
        <v/>
      </c>
      <c r="Y12" s="44" t="str">
        <f xml:space="preserve"> IFERROR(STDEVA(G12,I12,K12,M12,O12,Q12,S12,U12),"")</f>
        <v/>
      </c>
      <c r="Z12" s="45" t="str">
        <f t="shared" si="9"/>
        <v/>
      </c>
      <c r="AA12" s="44" t="str">
        <f xml:space="preserve"> IFERROR(D12*X12,"")</f>
        <v/>
      </c>
      <c r="AB12" s="44" t="str">
        <f xml:space="preserve"> IFERROR(E12*X12,"")</f>
        <v/>
      </c>
      <c r="AC12" s="104" t="str">
        <f xml:space="preserve"> IFERROR(F12*X12,"")</f>
        <v/>
      </c>
      <c r="AD12" s="101"/>
    </row>
    <row r="13" spans="1:30" s="19" customFormat="1" x14ac:dyDescent="0.25">
      <c r="A13" s="101"/>
      <c r="B13" s="100"/>
      <c r="C13" s="40"/>
      <c r="D13" s="41"/>
      <c r="E13" s="41"/>
      <c r="F13" s="42">
        <f t="shared" si="0"/>
        <v>0</v>
      </c>
      <c r="G13" s="43"/>
      <c r="H13" s="44">
        <f t="shared" si="1"/>
        <v>0</v>
      </c>
      <c r="I13" s="43"/>
      <c r="J13" s="44">
        <f t="shared" si="2"/>
        <v>0</v>
      </c>
      <c r="K13" s="43"/>
      <c r="L13" s="44">
        <f t="shared" si="3"/>
        <v>0</v>
      </c>
      <c r="M13" s="43"/>
      <c r="N13" s="44">
        <f t="shared" si="4"/>
        <v>0</v>
      </c>
      <c r="O13" s="43"/>
      <c r="P13" s="44">
        <f t="shared" si="5"/>
        <v>0</v>
      </c>
      <c r="Q13" s="43"/>
      <c r="R13" s="44">
        <f t="shared" si="6"/>
        <v>0</v>
      </c>
      <c r="S13" s="43"/>
      <c r="T13" s="44">
        <f t="shared" si="7"/>
        <v>0</v>
      </c>
      <c r="U13" s="43"/>
      <c r="V13" s="44">
        <f t="shared" si="8"/>
        <v>0</v>
      </c>
      <c r="W13" s="44" t="str">
        <f xml:space="preserve"> IFERROR(AVERAGE(G13,I13,K13,M13,O13,Q13,S13,U13),"")</f>
        <v/>
      </c>
      <c r="X13" s="44" t="str">
        <f xml:space="preserve"> IFERROR(MEDIAN(G13,I13,K13,M13,O13,Q13,S13,U13),"")</f>
        <v/>
      </c>
      <c r="Y13" s="44" t="str">
        <f xml:space="preserve"> IFERROR(STDEVA(G13,I13,K13,M13,O13,Q13,S13,U13),"")</f>
        <v/>
      </c>
      <c r="Z13" s="45" t="str">
        <f t="shared" si="9"/>
        <v/>
      </c>
      <c r="AA13" s="44" t="str">
        <f xml:space="preserve"> IFERROR(D13*X13,"")</f>
        <v/>
      </c>
      <c r="AB13" s="44" t="str">
        <f xml:space="preserve"> IFERROR(E13*X13,"")</f>
        <v/>
      </c>
      <c r="AC13" s="104" t="str">
        <f xml:space="preserve"> IFERROR(F13*X13,"")</f>
        <v/>
      </c>
      <c r="AD13" s="101"/>
    </row>
    <row r="14" spans="1:30" s="19" customFormat="1" x14ac:dyDescent="0.25">
      <c r="A14" s="101"/>
      <c r="B14" s="100"/>
      <c r="C14" s="40"/>
      <c r="D14" s="41"/>
      <c r="E14" s="41"/>
      <c r="F14" s="42">
        <f t="shared" si="0"/>
        <v>0</v>
      </c>
      <c r="G14" s="43"/>
      <c r="H14" s="44">
        <f t="shared" si="1"/>
        <v>0</v>
      </c>
      <c r="I14" s="43"/>
      <c r="J14" s="44">
        <f t="shared" si="2"/>
        <v>0</v>
      </c>
      <c r="K14" s="43"/>
      <c r="L14" s="44">
        <f t="shared" si="3"/>
        <v>0</v>
      </c>
      <c r="M14" s="43"/>
      <c r="N14" s="44">
        <f t="shared" si="4"/>
        <v>0</v>
      </c>
      <c r="O14" s="43"/>
      <c r="P14" s="44">
        <f t="shared" si="5"/>
        <v>0</v>
      </c>
      <c r="Q14" s="43"/>
      <c r="R14" s="44">
        <f t="shared" si="6"/>
        <v>0</v>
      </c>
      <c r="S14" s="43"/>
      <c r="T14" s="44">
        <f t="shared" si="7"/>
        <v>0</v>
      </c>
      <c r="U14" s="43"/>
      <c r="V14" s="44">
        <f t="shared" si="8"/>
        <v>0</v>
      </c>
      <c r="W14" s="44" t="str">
        <f xml:space="preserve"> IFERROR(AVERAGE(G14,I14,K14,M14,O14,Q14,S14,U14),"")</f>
        <v/>
      </c>
      <c r="X14" s="44" t="str">
        <f xml:space="preserve"> IFERROR(MEDIAN(G14,I14,K14,M14,O14,Q14,S14,U14),"")</f>
        <v/>
      </c>
      <c r="Y14" s="44" t="str">
        <f xml:space="preserve"> IFERROR(STDEVA(G14,I14,K14,M14,O14,Q14,S14,U14),"")</f>
        <v/>
      </c>
      <c r="Z14" s="45" t="str">
        <f t="shared" si="9"/>
        <v/>
      </c>
      <c r="AA14" s="44" t="str">
        <f xml:space="preserve"> IFERROR(D14*X14,"")</f>
        <v/>
      </c>
      <c r="AB14" s="44" t="str">
        <f xml:space="preserve"> IFERROR(E14*X14,"")</f>
        <v/>
      </c>
      <c r="AC14" s="104" t="str">
        <f xml:space="preserve"> IFERROR(F14*X14,"")</f>
        <v/>
      </c>
      <c r="AD14" s="101"/>
    </row>
    <row r="15" spans="1:30" s="19" customFormat="1" hidden="1" x14ac:dyDescent="0.25">
      <c r="A15" s="101"/>
      <c r="B15" s="100"/>
      <c r="C15" s="40"/>
      <c r="D15" s="41"/>
      <c r="E15" s="41"/>
      <c r="F15" s="42">
        <f t="shared" si="0"/>
        <v>0</v>
      </c>
      <c r="G15" s="43"/>
      <c r="H15" s="44">
        <f t="shared" si="1"/>
        <v>0</v>
      </c>
      <c r="I15" s="43"/>
      <c r="J15" s="44">
        <f t="shared" si="2"/>
        <v>0</v>
      </c>
      <c r="K15" s="43"/>
      <c r="L15" s="44">
        <f t="shared" si="3"/>
        <v>0</v>
      </c>
      <c r="M15" s="43"/>
      <c r="N15" s="44">
        <f t="shared" si="4"/>
        <v>0</v>
      </c>
      <c r="O15" s="43"/>
      <c r="P15" s="44">
        <f t="shared" si="5"/>
        <v>0</v>
      </c>
      <c r="Q15" s="43"/>
      <c r="R15" s="44">
        <f t="shared" si="6"/>
        <v>0</v>
      </c>
      <c r="S15" s="43"/>
      <c r="T15" s="44">
        <f t="shared" si="7"/>
        <v>0</v>
      </c>
      <c r="U15" s="43"/>
      <c r="V15" s="44">
        <f t="shared" si="8"/>
        <v>0</v>
      </c>
      <c r="W15" s="44" t="str">
        <f xml:space="preserve"> IFERROR(AVERAGE(G15,I15,K15,M15,O15,Q15,S15,U15),"")</f>
        <v/>
      </c>
      <c r="X15" s="44" t="str">
        <f xml:space="preserve"> IFERROR(MEDIAN(G15,I15,K15,M15,O15,Q15,S15,U15),"")</f>
        <v/>
      </c>
      <c r="Y15" s="44" t="str">
        <f xml:space="preserve"> IFERROR(STDEVA(G15,I15,K15,M15,O15,Q15,S15,U15),"")</f>
        <v/>
      </c>
      <c r="Z15" s="45" t="str">
        <f t="shared" si="9"/>
        <v/>
      </c>
      <c r="AA15" s="44" t="str">
        <f xml:space="preserve"> IFERROR(D15*X15,"")</f>
        <v/>
      </c>
      <c r="AB15" s="44" t="str">
        <f xml:space="preserve"> IFERROR(E15*X15,"")</f>
        <v/>
      </c>
      <c r="AC15" s="104" t="str">
        <f xml:space="preserve"> IFERROR(F15*X15,"")</f>
        <v/>
      </c>
      <c r="AD15" s="101"/>
    </row>
    <row r="16" spans="1:30" s="19" customFormat="1" hidden="1" x14ac:dyDescent="0.25">
      <c r="A16" s="101"/>
      <c r="B16" s="100"/>
      <c r="C16" s="40"/>
      <c r="D16" s="41"/>
      <c r="E16" s="41"/>
      <c r="F16" s="42">
        <f t="shared" si="0"/>
        <v>0</v>
      </c>
      <c r="G16" s="43"/>
      <c r="H16" s="44">
        <f t="shared" si="1"/>
        <v>0</v>
      </c>
      <c r="I16" s="43"/>
      <c r="J16" s="44">
        <f t="shared" si="2"/>
        <v>0</v>
      </c>
      <c r="K16" s="43"/>
      <c r="L16" s="44">
        <f t="shared" si="3"/>
        <v>0</v>
      </c>
      <c r="M16" s="43"/>
      <c r="N16" s="44">
        <f t="shared" si="4"/>
        <v>0</v>
      </c>
      <c r="O16" s="43"/>
      <c r="P16" s="44">
        <f t="shared" si="5"/>
        <v>0</v>
      </c>
      <c r="Q16" s="43"/>
      <c r="R16" s="44">
        <f t="shared" si="6"/>
        <v>0</v>
      </c>
      <c r="S16" s="43"/>
      <c r="T16" s="44">
        <f t="shared" si="7"/>
        <v>0</v>
      </c>
      <c r="U16" s="43"/>
      <c r="V16" s="44">
        <f t="shared" si="8"/>
        <v>0</v>
      </c>
      <c r="W16" s="44" t="str">
        <f xml:space="preserve"> IFERROR(AVERAGE(G16,I16,K16,M16,O16,Q16,S16,U16),"")</f>
        <v/>
      </c>
      <c r="X16" s="44" t="str">
        <f xml:space="preserve"> IFERROR(MEDIAN(G16,I16,K16,M16,O16,Q16,S16,U16),"")</f>
        <v/>
      </c>
      <c r="Y16" s="44" t="str">
        <f xml:space="preserve"> IFERROR(STDEVA(G16,I16,K16,M16,O16,Q16,S16,U16),"")</f>
        <v/>
      </c>
      <c r="Z16" s="45" t="str">
        <f t="shared" si="9"/>
        <v/>
      </c>
      <c r="AA16" s="44" t="str">
        <f xml:space="preserve"> IFERROR(D16*X16,"")</f>
        <v/>
      </c>
      <c r="AB16" s="44" t="str">
        <f xml:space="preserve"> IFERROR(E16*X16,"")</f>
        <v/>
      </c>
      <c r="AC16" s="104" t="str">
        <f xml:space="preserve"> IFERROR(F16*X16,"")</f>
        <v/>
      </c>
      <c r="AD16" s="101"/>
    </row>
    <row r="17" spans="1:30" s="19" customFormat="1" hidden="1" x14ac:dyDescent="0.25">
      <c r="A17" s="101"/>
      <c r="B17" s="100"/>
      <c r="C17" s="40"/>
      <c r="D17" s="41"/>
      <c r="E17" s="41"/>
      <c r="F17" s="42">
        <f t="shared" si="0"/>
        <v>0</v>
      </c>
      <c r="G17" s="43"/>
      <c r="H17" s="44">
        <f t="shared" si="1"/>
        <v>0</v>
      </c>
      <c r="I17" s="43"/>
      <c r="J17" s="44">
        <f t="shared" si="2"/>
        <v>0</v>
      </c>
      <c r="K17" s="43"/>
      <c r="L17" s="44">
        <f t="shared" si="3"/>
        <v>0</v>
      </c>
      <c r="M17" s="43"/>
      <c r="N17" s="44">
        <f t="shared" si="4"/>
        <v>0</v>
      </c>
      <c r="O17" s="43"/>
      <c r="P17" s="44">
        <f t="shared" si="5"/>
        <v>0</v>
      </c>
      <c r="Q17" s="43"/>
      <c r="R17" s="44">
        <f t="shared" si="6"/>
        <v>0</v>
      </c>
      <c r="S17" s="43"/>
      <c r="T17" s="44">
        <f t="shared" si="7"/>
        <v>0</v>
      </c>
      <c r="U17" s="43"/>
      <c r="V17" s="44">
        <f t="shared" si="8"/>
        <v>0</v>
      </c>
      <c r="W17" s="44" t="str">
        <f xml:space="preserve"> IFERROR(AVERAGE(G17,I17,K17,M17,O17,Q17,S17,U17),"")</f>
        <v/>
      </c>
      <c r="X17" s="44" t="str">
        <f xml:space="preserve"> IFERROR(MEDIAN(G17,I17,K17,M17,O17,Q17,S17,U17),"")</f>
        <v/>
      </c>
      <c r="Y17" s="44" t="str">
        <f xml:space="preserve"> IFERROR(STDEVA(G17,I17,K17,M17,O17,Q17,S17,U17),"")</f>
        <v/>
      </c>
      <c r="Z17" s="45" t="str">
        <f t="shared" si="9"/>
        <v/>
      </c>
      <c r="AA17" s="44" t="str">
        <f xml:space="preserve"> IFERROR(D17*X17,"")</f>
        <v/>
      </c>
      <c r="AB17" s="44" t="str">
        <f xml:space="preserve"> IFERROR(E17*X17,"")</f>
        <v/>
      </c>
      <c r="AC17" s="104" t="str">
        <f xml:space="preserve"> IFERROR(F17*X17,"")</f>
        <v/>
      </c>
      <c r="AD17" s="101"/>
    </row>
    <row r="18" spans="1:30" s="19" customFormat="1" hidden="1" x14ac:dyDescent="0.25">
      <c r="A18" s="101"/>
      <c r="B18" s="100"/>
      <c r="C18" s="40"/>
      <c r="D18" s="41"/>
      <c r="E18" s="41"/>
      <c r="F18" s="42">
        <f t="shared" si="0"/>
        <v>0</v>
      </c>
      <c r="G18" s="43"/>
      <c r="H18" s="44">
        <f t="shared" si="1"/>
        <v>0</v>
      </c>
      <c r="I18" s="43"/>
      <c r="J18" s="44">
        <f t="shared" si="2"/>
        <v>0</v>
      </c>
      <c r="K18" s="43"/>
      <c r="L18" s="44">
        <f t="shared" si="3"/>
        <v>0</v>
      </c>
      <c r="M18" s="43"/>
      <c r="N18" s="44">
        <f t="shared" si="4"/>
        <v>0</v>
      </c>
      <c r="O18" s="43"/>
      <c r="P18" s="44">
        <f t="shared" si="5"/>
        <v>0</v>
      </c>
      <c r="Q18" s="43"/>
      <c r="R18" s="44">
        <f t="shared" si="6"/>
        <v>0</v>
      </c>
      <c r="S18" s="43"/>
      <c r="T18" s="44">
        <f t="shared" si="7"/>
        <v>0</v>
      </c>
      <c r="U18" s="43"/>
      <c r="V18" s="44">
        <f t="shared" si="8"/>
        <v>0</v>
      </c>
      <c r="W18" s="44" t="str">
        <f xml:space="preserve"> IFERROR(AVERAGE(G18,I18,K18,M18,O18,Q18,S18,U18),"")</f>
        <v/>
      </c>
      <c r="X18" s="44" t="str">
        <f xml:space="preserve"> IFERROR(MEDIAN(G18,I18,K18,M18,O18,Q18,S18,U18),"")</f>
        <v/>
      </c>
      <c r="Y18" s="44" t="str">
        <f xml:space="preserve"> IFERROR(STDEVA(G18,I18,K18,M18,O18,Q18,S18,U18),"")</f>
        <v/>
      </c>
      <c r="Z18" s="45" t="str">
        <f t="shared" si="9"/>
        <v/>
      </c>
      <c r="AA18" s="44" t="str">
        <f xml:space="preserve"> IFERROR(D18*X18,"")</f>
        <v/>
      </c>
      <c r="AB18" s="44" t="str">
        <f xml:space="preserve"> IFERROR(E18*X18,"")</f>
        <v/>
      </c>
      <c r="AC18" s="104" t="str">
        <f xml:space="preserve"> IFERROR(F18*X18,"")</f>
        <v/>
      </c>
      <c r="AD18" s="101"/>
    </row>
    <row r="19" spans="1:30" s="19" customFormat="1" hidden="1" x14ac:dyDescent="0.25">
      <c r="A19" s="101"/>
      <c r="B19" s="100"/>
      <c r="C19" s="40"/>
      <c r="D19" s="41"/>
      <c r="E19" s="41"/>
      <c r="F19" s="42">
        <f t="shared" si="0"/>
        <v>0</v>
      </c>
      <c r="G19" s="43"/>
      <c r="H19" s="44">
        <f t="shared" si="1"/>
        <v>0</v>
      </c>
      <c r="I19" s="43"/>
      <c r="J19" s="44">
        <f t="shared" si="2"/>
        <v>0</v>
      </c>
      <c r="K19" s="43"/>
      <c r="L19" s="44">
        <f t="shared" si="3"/>
        <v>0</v>
      </c>
      <c r="M19" s="43"/>
      <c r="N19" s="44">
        <f t="shared" si="4"/>
        <v>0</v>
      </c>
      <c r="O19" s="43"/>
      <c r="P19" s="44">
        <f t="shared" si="5"/>
        <v>0</v>
      </c>
      <c r="Q19" s="43"/>
      <c r="R19" s="44">
        <f t="shared" si="6"/>
        <v>0</v>
      </c>
      <c r="S19" s="43"/>
      <c r="T19" s="44">
        <f t="shared" si="7"/>
        <v>0</v>
      </c>
      <c r="U19" s="43"/>
      <c r="V19" s="44">
        <f t="shared" si="8"/>
        <v>0</v>
      </c>
      <c r="W19" s="44" t="str">
        <f xml:space="preserve"> IFERROR(AVERAGE(G19,I19,K19,M19,O19,Q19,S19,U19),"")</f>
        <v/>
      </c>
      <c r="X19" s="44" t="str">
        <f xml:space="preserve"> IFERROR(MEDIAN(G19,I19,K19,M19,O19,Q19,S19,U19),"")</f>
        <v/>
      </c>
      <c r="Y19" s="44" t="str">
        <f xml:space="preserve"> IFERROR(STDEVA(G19,I19,K19,M19,O19,Q19,S19,U19),"")</f>
        <v/>
      </c>
      <c r="Z19" s="45" t="str">
        <f t="shared" si="9"/>
        <v/>
      </c>
      <c r="AA19" s="44" t="str">
        <f xml:space="preserve"> IFERROR(D19*X19,"")</f>
        <v/>
      </c>
      <c r="AB19" s="44" t="str">
        <f xml:space="preserve"> IFERROR(E19*X19,"")</f>
        <v/>
      </c>
      <c r="AC19" s="104" t="str">
        <f xml:space="preserve"> IFERROR(F19*X19,"")</f>
        <v/>
      </c>
      <c r="AD19" s="101"/>
    </row>
    <row r="20" spans="1:30" s="19" customFormat="1" hidden="1" x14ac:dyDescent="0.25">
      <c r="A20" s="101"/>
      <c r="B20" s="100"/>
      <c r="C20" s="40"/>
      <c r="D20" s="41"/>
      <c r="E20" s="41"/>
      <c r="F20" s="42">
        <f t="shared" si="0"/>
        <v>0</v>
      </c>
      <c r="G20" s="43"/>
      <c r="H20" s="44">
        <f t="shared" si="1"/>
        <v>0</v>
      </c>
      <c r="I20" s="43"/>
      <c r="J20" s="44">
        <f t="shared" si="2"/>
        <v>0</v>
      </c>
      <c r="K20" s="43"/>
      <c r="L20" s="44">
        <f t="shared" si="3"/>
        <v>0</v>
      </c>
      <c r="M20" s="43"/>
      <c r="N20" s="44">
        <f t="shared" si="4"/>
        <v>0</v>
      </c>
      <c r="O20" s="43"/>
      <c r="P20" s="44">
        <f t="shared" si="5"/>
        <v>0</v>
      </c>
      <c r="Q20" s="43"/>
      <c r="R20" s="44">
        <f t="shared" si="6"/>
        <v>0</v>
      </c>
      <c r="S20" s="43"/>
      <c r="T20" s="44">
        <f t="shared" si="7"/>
        <v>0</v>
      </c>
      <c r="U20" s="43"/>
      <c r="V20" s="44">
        <f t="shared" si="8"/>
        <v>0</v>
      </c>
      <c r="W20" s="44" t="str">
        <f xml:space="preserve"> IFERROR(AVERAGE(G20,I20,K20,M20,O20,Q20,S20,U20),"")</f>
        <v/>
      </c>
      <c r="X20" s="44" t="str">
        <f xml:space="preserve"> IFERROR(MEDIAN(G20,I20,K20,M20,O20,Q20,S20,U20),"")</f>
        <v/>
      </c>
      <c r="Y20" s="44" t="str">
        <f xml:space="preserve"> IFERROR(STDEVA(G20,I20,K20,M20,O20,Q20,S20,U20),"")</f>
        <v/>
      </c>
      <c r="Z20" s="45" t="str">
        <f t="shared" si="9"/>
        <v/>
      </c>
      <c r="AA20" s="44" t="str">
        <f xml:space="preserve"> IFERROR(D20*X20,"")</f>
        <v/>
      </c>
      <c r="AB20" s="44" t="str">
        <f xml:space="preserve"> IFERROR(E20*X20,"")</f>
        <v/>
      </c>
      <c r="AC20" s="104" t="str">
        <f xml:space="preserve"> IFERROR(F20*X20,"")</f>
        <v/>
      </c>
      <c r="AD20" s="101"/>
    </row>
    <row r="21" spans="1:30" s="19" customFormat="1" hidden="1" x14ac:dyDescent="0.25">
      <c r="A21" s="101"/>
      <c r="B21" s="100"/>
      <c r="C21" s="40"/>
      <c r="D21" s="41"/>
      <c r="E21" s="41"/>
      <c r="F21" s="42">
        <f t="shared" si="0"/>
        <v>0</v>
      </c>
      <c r="G21" s="43"/>
      <c r="H21" s="44">
        <f t="shared" si="1"/>
        <v>0</v>
      </c>
      <c r="I21" s="43"/>
      <c r="J21" s="44">
        <f t="shared" si="2"/>
        <v>0</v>
      </c>
      <c r="K21" s="43"/>
      <c r="L21" s="44">
        <f t="shared" si="3"/>
        <v>0</v>
      </c>
      <c r="M21" s="43"/>
      <c r="N21" s="44">
        <f t="shared" si="4"/>
        <v>0</v>
      </c>
      <c r="O21" s="43"/>
      <c r="P21" s="44">
        <f t="shared" si="5"/>
        <v>0</v>
      </c>
      <c r="Q21" s="43"/>
      <c r="R21" s="44">
        <f t="shared" si="6"/>
        <v>0</v>
      </c>
      <c r="S21" s="43"/>
      <c r="T21" s="44">
        <f t="shared" si="7"/>
        <v>0</v>
      </c>
      <c r="U21" s="43"/>
      <c r="V21" s="44">
        <f t="shared" si="8"/>
        <v>0</v>
      </c>
      <c r="W21" s="44" t="str">
        <f xml:space="preserve"> IFERROR(AVERAGE(G21,I21,K21,M21,O21,Q21,S21,U21),"")</f>
        <v/>
      </c>
      <c r="X21" s="44" t="str">
        <f xml:space="preserve"> IFERROR(MEDIAN(G21,I21,K21,M21,O21,Q21,S21,U21),"")</f>
        <v/>
      </c>
      <c r="Y21" s="44" t="str">
        <f xml:space="preserve"> IFERROR(STDEVA(G21,I21,K21,M21,O21,Q21,S21,U21),"")</f>
        <v/>
      </c>
      <c r="Z21" s="45" t="str">
        <f t="shared" si="9"/>
        <v/>
      </c>
      <c r="AA21" s="44" t="str">
        <f xml:space="preserve"> IFERROR(D21*X21,"")</f>
        <v/>
      </c>
      <c r="AB21" s="44" t="str">
        <f xml:space="preserve"> IFERROR(E21*X21,"")</f>
        <v/>
      </c>
      <c r="AC21" s="104" t="str">
        <f xml:space="preserve"> IFERROR(F21*X21,"")</f>
        <v/>
      </c>
      <c r="AD21" s="101"/>
    </row>
    <row r="22" spans="1:30" s="19" customFormat="1" hidden="1" x14ac:dyDescent="0.25">
      <c r="A22" s="101"/>
      <c r="B22" s="100"/>
      <c r="C22" s="40"/>
      <c r="D22" s="41"/>
      <c r="E22" s="41"/>
      <c r="F22" s="42">
        <f t="shared" si="0"/>
        <v>0</v>
      </c>
      <c r="G22" s="43"/>
      <c r="H22" s="44">
        <f t="shared" si="1"/>
        <v>0</v>
      </c>
      <c r="I22" s="43"/>
      <c r="J22" s="44">
        <f t="shared" si="2"/>
        <v>0</v>
      </c>
      <c r="K22" s="43"/>
      <c r="L22" s="44">
        <f t="shared" si="3"/>
        <v>0</v>
      </c>
      <c r="M22" s="43"/>
      <c r="N22" s="44">
        <f t="shared" si="4"/>
        <v>0</v>
      </c>
      <c r="O22" s="43"/>
      <c r="P22" s="44">
        <f t="shared" si="5"/>
        <v>0</v>
      </c>
      <c r="Q22" s="43"/>
      <c r="R22" s="44">
        <f t="shared" si="6"/>
        <v>0</v>
      </c>
      <c r="S22" s="43"/>
      <c r="T22" s="44">
        <f t="shared" si="7"/>
        <v>0</v>
      </c>
      <c r="U22" s="43"/>
      <c r="V22" s="44">
        <f t="shared" si="8"/>
        <v>0</v>
      </c>
      <c r="W22" s="44" t="str">
        <f xml:space="preserve"> IFERROR(AVERAGE(G22,I22,K22,M22,O22,Q22,S22,U22),"")</f>
        <v/>
      </c>
      <c r="X22" s="44" t="str">
        <f xml:space="preserve"> IFERROR(MEDIAN(G22,I22,K22,M22,O22,Q22,S22,U22),"")</f>
        <v/>
      </c>
      <c r="Y22" s="44" t="str">
        <f xml:space="preserve"> IFERROR(STDEVA(G22,I22,K22,M22,O22,Q22,S22,U22),"")</f>
        <v/>
      </c>
      <c r="Z22" s="45" t="str">
        <f t="shared" si="9"/>
        <v/>
      </c>
      <c r="AA22" s="44" t="str">
        <f xml:space="preserve"> IFERROR(D22*X22,"")</f>
        <v/>
      </c>
      <c r="AB22" s="44" t="str">
        <f xml:space="preserve"> IFERROR(E22*X22,"")</f>
        <v/>
      </c>
      <c r="AC22" s="104" t="str">
        <f xml:space="preserve"> IFERROR(F22*X22,"")</f>
        <v/>
      </c>
      <c r="AD22" s="101"/>
    </row>
    <row r="23" spans="1:30" s="19" customFormat="1" hidden="1" x14ac:dyDescent="0.25">
      <c r="A23" s="101"/>
      <c r="B23" s="100"/>
      <c r="C23" s="40"/>
      <c r="D23" s="41"/>
      <c r="E23" s="41"/>
      <c r="F23" s="42">
        <f t="shared" si="0"/>
        <v>0</v>
      </c>
      <c r="G23" s="43"/>
      <c r="H23" s="44">
        <f t="shared" si="1"/>
        <v>0</v>
      </c>
      <c r="I23" s="43"/>
      <c r="J23" s="44">
        <f t="shared" si="2"/>
        <v>0</v>
      </c>
      <c r="K23" s="43"/>
      <c r="L23" s="44">
        <f t="shared" si="3"/>
        <v>0</v>
      </c>
      <c r="M23" s="43"/>
      <c r="N23" s="44">
        <f t="shared" si="4"/>
        <v>0</v>
      </c>
      <c r="O23" s="43"/>
      <c r="P23" s="44">
        <f t="shared" si="5"/>
        <v>0</v>
      </c>
      <c r="Q23" s="43"/>
      <c r="R23" s="44">
        <f t="shared" si="6"/>
        <v>0</v>
      </c>
      <c r="S23" s="43"/>
      <c r="T23" s="44">
        <f t="shared" si="7"/>
        <v>0</v>
      </c>
      <c r="U23" s="43"/>
      <c r="V23" s="44">
        <f t="shared" si="8"/>
        <v>0</v>
      </c>
      <c r="W23" s="44" t="str">
        <f xml:space="preserve"> IFERROR(AVERAGE(G23,I23,K23,M23,O23,Q23,S23,U23),"")</f>
        <v/>
      </c>
      <c r="X23" s="44" t="str">
        <f xml:space="preserve"> IFERROR(MEDIAN(G23,I23,K23,M23,O23,Q23,S23,U23),"")</f>
        <v/>
      </c>
      <c r="Y23" s="44" t="str">
        <f xml:space="preserve"> IFERROR(STDEVA(G23,I23,K23,M23,O23,Q23,S23,U23),"")</f>
        <v/>
      </c>
      <c r="Z23" s="45" t="str">
        <f t="shared" si="9"/>
        <v/>
      </c>
      <c r="AA23" s="44" t="str">
        <f xml:space="preserve"> IFERROR(D23*X23,"")</f>
        <v/>
      </c>
      <c r="AB23" s="44" t="str">
        <f xml:space="preserve"> IFERROR(E23*X23,"")</f>
        <v/>
      </c>
      <c r="AC23" s="104" t="str">
        <f xml:space="preserve"> IFERROR(F23*X23,"")</f>
        <v/>
      </c>
      <c r="AD23" s="101"/>
    </row>
    <row r="24" spans="1:30" s="19" customFormat="1" hidden="1" x14ac:dyDescent="0.25">
      <c r="A24" s="101"/>
      <c r="B24" s="100"/>
      <c r="C24" s="40"/>
      <c r="D24" s="41"/>
      <c r="E24" s="41"/>
      <c r="F24" s="42">
        <f t="shared" si="0"/>
        <v>0</v>
      </c>
      <c r="G24" s="43"/>
      <c r="H24" s="44">
        <f t="shared" si="1"/>
        <v>0</v>
      </c>
      <c r="I24" s="43"/>
      <c r="J24" s="44">
        <f t="shared" si="2"/>
        <v>0</v>
      </c>
      <c r="K24" s="43"/>
      <c r="L24" s="44">
        <f t="shared" si="3"/>
        <v>0</v>
      </c>
      <c r="M24" s="43"/>
      <c r="N24" s="44">
        <f t="shared" si="4"/>
        <v>0</v>
      </c>
      <c r="O24" s="43"/>
      <c r="P24" s="44">
        <f t="shared" si="5"/>
        <v>0</v>
      </c>
      <c r="Q24" s="43"/>
      <c r="R24" s="44">
        <f t="shared" si="6"/>
        <v>0</v>
      </c>
      <c r="S24" s="43"/>
      <c r="T24" s="44">
        <f t="shared" si="7"/>
        <v>0</v>
      </c>
      <c r="U24" s="43"/>
      <c r="V24" s="44">
        <f t="shared" si="8"/>
        <v>0</v>
      </c>
      <c r="W24" s="44" t="str">
        <f xml:space="preserve"> IFERROR(AVERAGE(G24,I24,K24,M24,O24,Q24,S24,U24),"")</f>
        <v/>
      </c>
      <c r="X24" s="44" t="str">
        <f xml:space="preserve"> IFERROR(MEDIAN(G24,I24,K24,M24,O24,Q24,S24,U24),"")</f>
        <v/>
      </c>
      <c r="Y24" s="44" t="str">
        <f xml:space="preserve"> IFERROR(STDEVA(G24,I24,K24,M24,O24,Q24,S24,U24),"")</f>
        <v/>
      </c>
      <c r="Z24" s="45" t="str">
        <f t="shared" si="9"/>
        <v/>
      </c>
      <c r="AA24" s="44" t="str">
        <f xml:space="preserve"> IFERROR(D24*X24,"")</f>
        <v/>
      </c>
      <c r="AB24" s="44" t="str">
        <f xml:space="preserve"> IFERROR(E24*X24,"")</f>
        <v/>
      </c>
      <c r="AC24" s="104" t="str">
        <f xml:space="preserve"> IFERROR(F24*X24,"")</f>
        <v/>
      </c>
      <c r="AD24" s="101"/>
    </row>
    <row r="25" spans="1:30" s="19" customFormat="1" hidden="1" x14ac:dyDescent="0.25">
      <c r="A25" s="101"/>
      <c r="B25" s="100"/>
      <c r="C25" s="40"/>
      <c r="D25" s="41"/>
      <c r="E25" s="41"/>
      <c r="F25" s="42">
        <f t="shared" si="0"/>
        <v>0</v>
      </c>
      <c r="G25" s="43"/>
      <c r="H25" s="44">
        <f t="shared" si="1"/>
        <v>0</v>
      </c>
      <c r="I25" s="43"/>
      <c r="J25" s="44">
        <f t="shared" si="2"/>
        <v>0</v>
      </c>
      <c r="K25" s="43"/>
      <c r="L25" s="44">
        <f t="shared" si="3"/>
        <v>0</v>
      </c>
      <c r="M25" s="43"/>
      <c r="N25" s="44">
        <f t="shared" si="4"/>
        <v>0</v>
      </c>
      <c r="O25" s="43"/>
      <c r="P25" s="44">
        <f t="shared" si="5"/>
        <v>0</v>
      </c>
      <c r="Q25" s="43"/>
      <c r="R25" s="44">
        <f t="shared" si="6"/>
        <v>0</v>
      </c>
      <c r="S25" s="43"/>
      <c r="T25" s="44">
        <f t="shared" si="7"/>
        <v>0</v>
      </c>
      <c r="U25" s="43"/>
      <c r="V25" s="44">
        <f t="shared" si="8"/>
        <v>0</v>
      </c>
      <c r="W25" s="44" t="str">
        <f xml:space="preserve"> IFERROR(AVERAGE(G25,I25,K25,M25,O25,Q25,S25,U25),"")</f>
        <v/>
      </c>
      <c r="X25" s="44" t="str">
        <f xml:space="preserve"> IFERROR(MEDIAN(G25,I25,K25,M25,O25,Q25,S25,U25),"")</f>
        <v/>
      </c>
      <c r="Y25" s="44" t="str">
        <f xml:space="preserve"> IFERROR(STDEVA(G25,I25,K25,M25,O25,Q25,S25,U25),"")</f>
        <v/>
      </c>
      <c r="Z25" s="45" t="str">
        <f t="shared" si="9"/>
        <v/>
      </c>
      <c r="AA25" s="44" t="str">
        <f xml:space="preserve"> IFERROR(D25*X25,"")</f>
        <v/>
      </c>
      <c r="AB25" s="44" t="str">
        <f xml:space="preserve"> IFERROR(E25*X25,"")</f>
        <v/>
      </c>
      <c r="AC25" s="104" t="str">
        <f xml:space="preserve"> IFERROR(F25*X25,"")</f>
        <v/>
      </c>
      <c r="AD25" s="101"/>
    </row>
    <row r="26" spans="1:30" s="19" customFormat="1" hidden="1" x14ac:dyDescent="0.25">
      <c r="A26" s="101"/>
      <c r="B26" s="100"/>
      <c r="C26" s="40"/>
      <c r="D26" s="41"/>
      <c r="E26" s="41"/>
      <c r="F26" s="42">
        <f t="shared" si="0"/>
        <v>0</v>
      </c>
      <c r="G26" s="43"/>
      <c r="H26" s="44">
        <f t="shared" si="1"/>
        <v>0</v>
      </c>
      <c r="I26" s="43"/>
      <c r="J26" s="44">
        <f t="shared" si="2"/>
        <v>0</v>
      </c>
      <c r="K26" s="43"/>
      <c r="L26" s="44">
        <f t="shared" si="3"/>
        <v>0</v>
      </c>
      <c r="M26" s="43"/>
      <c r="N26" s="44">
        <f t="shared" si="4"/>
        <v>0</v>
      </c>
      <c r="O26" s="43"/>
      <c r="P26" s="44">
        <f t="shared" si="5"/>
        <v>0</v>
      </c>
      <c r="Q26" s="43"/>
      <c r="R26" s="44">
        <f t="shared" si="6"/>
        <v>0</v>
      </c>
      <c r="S26" s="43"/>
      <c r="T26" s="44">
        <f t="shared" si="7"/>
        <v>0</v>
      </c>
      <c r="U26" s="43"/>
      <c r="V26" s="44">
        <f t="shared" si="8"/>
        <v>0</v>
      </c>
      <c r="W26" s="44" t="str">
        <f xml:space="preserve"> IFERROR(AVERAGE(G26,I26,K26,M26,O26,Q26,S26,U26),"")</f>
        <v/>
      </c>
      <c r="X26" s="44" t="str">
        <f xml:space="preserve"> IFERROR(MEDIAN(G26,I26,K26,M26,O26,Q26,S26,U26),"")</f>
        <v/>
      </c>
      <c r="Y26" s="44" t="str">
        <f xml:space="preserve"> IFERROR(STDEVA(G26,I26,K26,M26,O26,Q26,S26,U26),"")</f>
        <v/>
      </c>
      <c r="Z26" s="45" t="str">
        <f t="shared" si="9"/>
        <v/>
      </c>
      <c r="AA26" s="44" t="str">
        <f xml:space="preserve"> IFERROR(D26*X26,"")</f>
        <v/>
      </c>
      <c r="AB26" s="44" t="str">
        <f xml:space="preserve"> IFERROR(E26*X26,"")</f>
        <v/>
      </c>
      <c r="AC26" s="104" t="str">
        <f xml:space="preserve"> IFERROR(F26*X26,"")</f>
        <v/>
      </c>
      <c r="AD26" s="101"/>
    </row>
    <row r="27" spans="1:30" s="19" customFormat="1" hidden="1" x14ac:dyDescent="0.25">
      <c r="A27" s="101"/>
      <c r="B27" s="100"/>
      <c r="C27" s="40"/>
      <c r="D27" s="41"/>
      <c r="E27" s="41"/>
      <c r="F27" s="42">
        <f t="shared" si="0"/>
        <v>0</v>
      </c>
      <c r="G27" s="43"/>
      <c r="H27" s="44">
        <f t="shared" si="1"/>
        <v>0</v>
      </c>
      <c r="I27" s="43"/>
      <c r="J27" s="44">
        <f t="shared" si="2"/>
        <v>0</v>
      </c>
      <c r="K27" s="43"/>
      <c r="L27" s="44">
        <f t="shared" si="3"/>
        <v>0</v>
      </c>
      <c r="M27" s="43"/>
      <c r="N27" s="44">
        <f t="shared" si="4"/>
        <v>0</v>
      </c>
      <c r="O27" s="43"/>
      <c r="P27" s="44">
        <f t="shared" si="5"/>
        <v>0</v>
      </c>
      <c r="Q27" s="43"/>
      <c r="R27" s="44">
        <f t="shared" si="6"/>
        <v>0</v>
      </c>
      <c r="S27" s="43"/>
      <c r="T27" s="44">
        <f t="shared" si="7"/>
        <v>0</v>
      </c>
      <c r="U27" s="43"/>
      <c r="V27" s="44">
        <f t="shared" si="8"/>
        <v>0</v>
      </c>
      <c r="W27" s="44" t="str">
        <f xml:space="preserve"> IFERROR(AVERAGE(G27,I27,K27,M27,O27,Q27,S27,U27),"")</f>
        <v/>
      </c>
      <c r="X27" s="44" t="str">
        <f xml:space="preserve"> IFERROR(MEDIAN(G27,I27,K27,M27,O27,Q27,S27,U27),"")</f>
        <v/>
      </c>
      <c r="Y27" s="44" t="str">
        <f xml:space="preserve"> IFERROR(STDEVA(G27,I27,K27,M27,O27,Q27,S27,U27),"")</f>
        <v/>
      </c>
      <c r="Z27" s="45" t="str">
        <f t="shared" si="9"/>
        <v/>
      </c>
      <c r="AA27" s="44" t="str">
        <f xml:space="preserve"> IFERROR(D27*X27,"")</f>
        <v/>
      </c>
      <c r="AB27" s="44" t="str">
        <f xml:space="preserve"> IFERROR(E27*X27,"")</f>
        <v/>
      </c>
      <c r="AC27" s="104" t="str">
        <f xml:space="preserve"> IFERROR(F27*X27,"")</f>
        <v/>
      </c>
      <c r="AD27" s="101"/>
    </row>
    <row r="28" spans="1:30" s="19" customFormat="1" hidden="1" x14ac:dyDescent="0.25">
      <c r="A28" s="101"/>
      <c r="B28" s="100"/>
      <c r="C28" s="40"/>
      <c r="D28" s="41"/>
      <c r="E28" s="41"/>
      <c r="F28" s="42">
        <f t="shared" si="0"/>
        <v>0</v>
      </c>
      <c r="G28" s="43"/>
      <c r="H28" s="44">
        <f t="shared" si="1"/>
        <v>0</v>
      </c>
      <c r="I28" s="43"/>
      <c r="J28" s="44">
        <f t="shared" si="2"/>
        <v>0</v>
      </c>
      <c r="K28" s="43"/>
      <c r="L28" s="44">
        <f t="shared" si="3"/>
        <v>0</v>
      </c>
      <c r="M28" s="43"/>
      <c r="N28" s="44">
        <f t="shared" si="4"/>
        <v>0</v>
      </c>
      <c r="O28" s="43"/>
      <c r="P28" s="44">
        <f t="shared" si="5"/>
        <v>0</v>
      </c>
      <c r="Q28" s="43"/>
      <c r="R28" s="44">
        <f t="shared" si="6"/>
        <v>0</v>
      </c>
      <c r="S28" s="43"/>
      <c r="T28" s="44">
        <f t="shared" si="7"/>
        <v>0</v>
      </c>
      <c r="U28" s="43"/>
      <c r="V28" s="44">
        <f t="shared" si="8"/>
        <v>0</v>
      </c>
      <c r="W28" s="44" t="str">
        <f xml:space="preserve"> IFERROR(AVERAGE(G28,I28,K28,M28,O28,Q28,S28,U28),"")</f>
        <v/>
      </c>
      <c r="X28" s="44" t="str">
        <f xml:space="preserve"> IFERROR(MEDIAN(G28,I28,K28,M28,O28,Q28,S28,U28),"")</f>
        <v/>
      </c>
      <c r="Y28" s="44" t="str">
        <f xml:space="preserve"> IFERROR(STDEVA(G28,I28,K28,M28,O28,Q28,S28,U28),"")</f>
        <v/>
      </c>
      <c r="Z28" s="45" t="str">
        <f t="shared" si="9"/>
        <v/>
      </c>
      <c r="AA28" s="44" t="str">
        <f xml:space="preserve"> IFERROR(D28*X28,"")</f>
        <v/>
      </c>
      <c r="AB28" s="44" t="str">
        <f xml:space="preserve"> IFERROR(E28*X28,"")</f>
        <v/>
      </c>
      <c r="AC28" s="104" t="str">
        <f xml:space="preserve"> IFERROR(F28*X28,"")</f>
        <v/>
      </c>
      <c r="AD28" s="101"/>
    </row>
    <row r="29" spans="1:30" s="19" customFormat="1" hidden="1" x14ac:dyDescent="0.25">
      <c r="A29" s="101"/>
      <c r="B29" s="100"/>
      <c r="C29" s="40"/>
      <c r="D29" s="41"/>
      <c r="E29" s="41"/>
      <c r="F29" s="42">
        <f t="shared" si="0"/>
        <v>0</v>
      </c>
      <c r="G29" s="43"/>
      <c r="H29" s="44">
        <f t="shared" si="1"/>
        <v>0</v>
      </c>
      <c r="I29" s="43"/>
      <c r="J29" s="44">
        <f t="shared" si="2"/>
        <v>0</v>
      </c>
      <c r="K29" s="43"/>
      <c r="L29" s="44">
        <f t="shared" si="3"/>
        <v>0</v>
      </c>
      <c r="M29" s="43"/>
      <c r="N29" s="44">
        <f t="shared" si="4"/>
        <v>0</v>
      </c>
      <c r="O29" s="43"/>
      <c r="P29" s="44">
        <f t="shared" si="5"/>
        <v>0</v>
      </c>
      <c r="Q29" s="43"/>
      <c r="R29" s="44">
        <f t="shared" si="6"/>
        <v>0</v>
      </c>
      <c r="S29" s="43"/>
      <c r="T29" s="44">
        <f t="shared" si="7"/>
        <v>0</v>
      </c>
      <c r="U29" s="43"/>
      <c r="V29" s="44">
        <f t="shared" si="8"/>
        <v>0</v>
      </c>
      <c r="W29" s="44" t="str">
        <f xml:space="preserve"> IFERROR(AVERAGE(G29,I29,K29,M29,O29,Q29,S29,U29),"")</f>
        <v/>
      </c>
      <c r="X29" s="44" t="str">
        <f xml:space="preserve"> IFERROR(MEDIAN(G29,I29,K29,M29,O29,Q29,S29,U29),"")</f>
        <v/>
      </c>
      <c r="Y29" s="44" t="str">
        <f xml:space="preserve"> IFERROR(STDEVA(G29,I29,K29,M29,O29,Q29,S29,U29),"")</f>
        <v/>
      </c>
      <c r="Z29" s="45" t="str">
        <f t="shared" si="9"/>
        <v/>
      </c>
      <c r="AA29" s="44" t="str">
        <f xml:space="preserve"> IFERROR(D29*X29,"")</f>
        <v/>
      </c>
      <c r="AB29" s="44" t="str">
        <f xml:space="preserve"> IFERROR(E29*X29,"")</f>
        <v/>
      </c>
      <c r="AC29" s="104" t="str">
        <f xml:space="preserve"> IFERROR(F29*X29,"")</f>
        <v/>
      </c>
      <c r="AD29" s="101"/>
    </row>
    <row r="30" spans="1:30" s="19" customFormat="1" hidden="1" x14ac:dyDescent="0.25">
      <c r="A30" s="101"/>
      <c r="B30" s="100"/>
      <c r="C30" s="40"/>
      <c r="D30" s="41"/>
      <c r="E30" s="41"/>
      <c r="F30" s="42">
        <f t="shared" si="0"/>
        <v>0</v>
      </c>
      <c r="G30" s="43"/>
      <c r="H30" s="44">
        <f t="shared" si="1"/>
        <v>0</v>
      </c>
      <c r="I30" s="43"/>
      <c r="J30" s="44">
        <f t="shared" si="2"/>
        <v>0</v>
      </c>
      <c r="K30" s="43"/>
      <c r="L30" s="44">
        <f t="shared" si="3"/>
        <v>0</v>
      </c>
      <c r="M30" s="43"/>
      <c r="N30" s="44">
        <f t="shared" si="4"/>
        <v>0</v>
      </c>
      <c r="O30" s="43"/>
      <c r="P30" s="44">
        <f t="shared" si="5"/>
        <v>0</v>
      </c>
      <c r="Q30" s="43"/>
      <c r="R30" s="44">
        <f t="shared" si="6"/>
        <v>0</v>
      </c>
      <c r="S30" s="43"/>
      <c r="T30" s="44">
        <f t="shared" si="7"/>
        <v>0</v>
      </c>
      <c r="U30" s="43"/>
      <c r="V30" s="44">
        <f t="shared" si="8"/>
        <v>0</v>
      </c>
      <c r="W30" s="44" t="str">
        <f xml:space="preserve"> IFERROR(AVERAGE(G30,I30,K30,M30,O30,Q30,S30,U30),"")</f>
        <v/>
      </c>
      <c r="X30" s="44" t="str">
        <f xml:space="preserve"> IFERROR(MEDIAN(G30,I30,K30,M30,O30,Q30,S30,U30),"")</f>
        <v/>
      </c>
      <c r="Y30" s="44" t="str">
        <f xml:space="preserve"> IFERROR(STDEVA(G30,I30,K30,M30,O30,Q30,S30,U30),"")</f>
        <v/>
      </c>
      <c r="Z30" s="45" t="str">
        <f t="shared" si="9"/>
        <v/>
      </c>
      <c r="AA30" s="44" t="str">
        <f xml:space="preserve"> IFERROR(D30*X30,"")</f>
        <v/>
      </c>
      <c r="AB30" s="44" t="str">
        <f xml:space="preserve"> IFERROR(E30*X30,"")</f>
        <v/>
      </c>
      <c r="AC30" s="104" t="str">
        <f xml:space="preserve"> IFERROR(F30*X30,"")</f>
        <v/>
      </c>
      <c r="AD30" s="101"/>
    </row>
    <row r="31" spans="1:30" s="19" customFormat="1" hidden="1" x14ac:dyDescent="0.25">
      <c r="A31" s="101"/>
      <c r="B31" s="100"/>
      <c r="C31" s="40"/>
      <c r="D31" s="41"/>
      <c r="E31" s="41"/>
      <c r="F31" s="42">
        <f t="shared" si="0"/>
        <v>0</v>
      </c>
      <c r="G31" s="43"/>
      <c r="H31" s="44">
        <f t="shared" si="1"/>
        <v>0</v>
      </c>
      <c r="I31" s="43"/>
      <c r="J31" s="44">
        <f t="shared" si="2"/>
        <v>0</v>
      </c>
      <c r="K31" s="43"/>
      <c r="L31" s="44">
        <f t="shared" si="3"/>
        <v>0</v>
      </c>
      <c r="M31" s="43"/>
      <c r="N31" s="44">
        <f t="shared" si="4"/>
        <v>0</v>
      </c>
      <c r="O31" s="43"/>
      <c r="P31" s="44">
        <f t="shared" si="5"/>
        <v>0</v>
      </c>
      <c r="Q31" s="43"/>
      <c r="R31" s="44">
        <f t="shared" si="6"/>
        <v>0</v>
      </c>
      <c r="S31" s="43"/>
      <c r="T31" s="44">
        <f t="shared" si="7"/>
        <v>0</v>
      </c>
      <c r="U31" s="43"/>
      <c r="V31" s="44">
        <f t="shared" si="8"/>
        <v>0</v>
      </c>
      <c r="W31" s="44" t="str">
        <f xml:space="preserve"> IFERROR(AVERAGE(G31,I31,K31,M31,O31,Q31,S31,U31),"")</f>
        <v/>
      </c>
      <c r="X31" s="44" t="str">
        <f xml:space="preserve"> IFERROR(MEDIAN(G31,I31,K31,M31,O31,Q31,S31,U31),"")</f>
        <v/>
      </c>
      <c r="Y31" s="44" t="str">
        <f xml:space="preserve"> IFERROR(STDEVA(G31,I31,K31,M31,O31,Q31,S31,U31),"")</f>
        <v/>
      </c>
      <c r="Z31" s="45" t="str">
        <f t="shared" si="9"/>
        <v/>
      </c>
      <c r="AA31" s="44" t="str">
        <f xml:space="preserve"> IFERROR(D31*X31,"")</f>
        <v/>
      </c>
      <c r="AB31" s="44" t="str">
        <f xml:space="preserve"> IFERROR(E31*X31,"")</f>
        <v/>
      </c>
      <c r="AC31" s="104" t="str">
        <f xml:space="preserve"> IFERROR(F31*X31,"")</f>
        <v/>
      </c>
      <c r="AD31" s="101"/>
    </row>
    <row r="32" spans="1:30" s="19" customFormat="1" hidden="1" x14ac:dyDescent="0.25">
      <c r="A32" s="101"/>
      <c r="B32" s="100"/>
      <c r="C32" s="40"/>
      <c r="D32" s="41"/>
      <c r="E32" s="41"/>
      <c r="F32" s="42">
        <f t="shared" si="0"/>
        <v>0</v>
      </c>
      <c r="G32" s="43"/>
      <c r="H32" s="44">
        <f t="shared" si="1"/>
        <v>0</v>
      </c>
      <c r="I32" s="43"/>
      <c r="J32" s="44">
        <f t="shared" si="2"/>
        <v>0</v>
      </c>
      <c r="K32" s="43"/>
      <c r="L32" s="44">
        <f t="shared" si="3"/>
        <v>0</v>
      </c>
      <c r="M32" s="43"/>
      <c r="N32" s="44">
        <f t="shared" si="4"/>
        <v>0</v>
      </c>
      <c r="O32" s="43"/>
      <c r="P32" s="44">
        <f t="shared" si="5"/>
        <v>0</v>
      </c>
      <c r="Q32" s="43"/>
      <c r="R32" s="44">
        <f t="shared" si="6"/>
        <v>0</v>
      </c>
      <c r="S32" s="43"/>
      <c r="T32" s="44">
        <f t="shared" si="7"/>
        <v>0</v>
      </c>
      <c r="U32" s="43"/>
      <c r="V32" s="44">
        <f t="shared" si="8"/>
        <v>0</v>
      </c>
      <c r="W32" s="44" t="str">
        <f xml:space="preserve"> IFERROR(AVERAGE(G32,I32,K32,M32,O32,Q32,S32,U32),"")</f>
        <v/>
      </c>
      <c r="X32" s="44" t="str">
        <f xml:space="preserve"> IFERROR(MEDIAN(G32,I32,K32,M32,O32,Q32,S32,U32),"")</f>
        <v/>
      </c>
      <c r="Y32" s="44" t="str">
        <f xml:space="preserve"> IFERROR(STDEVA(G32,I32,K32,M32,O32,Q32,S32,U32),"")</f>
        <v/>
      </c>
      <c r="Z32" s="45" t="str">
        <f t="shared" si="9"/>
        <v/>
      </c>
      <c r="AA32" s="44" t="str">
        <f xml:space="preserve"> IFERROR(D32*X32,"")</f>
        <v/>
      </c>
      <c r="AB32" s="44" t="str">
        <f xml:space="preserve"> IFERROR(E32*X32,"")</f>
        <v/>
      </c>
      <c r="AC32" s="104" t="str">
        <f xml:space="preserve"> IFERROR(F32*X32,"")</f>
        <v/>
      </c>
      <c r="AD32" s="101"/>
    </row>
    <row r="33" spans="1:30" s="19" customFormat="1" hidden="1" x14ac:dyDescent="0.25">
      <c r="A33" s="101"/>
      <c r="B33" s="100"/>
      <c r="C33" s="40"/>
      <c r="D33" s="41"/>
      <c r="E33" s="41"/>
      <c r="F33" s="42">
        <f t="shared" si="0"/>
        <v>0</v>
      </c>
      <c r="G33" s="43"/>
      <c r="H33" s="44">
        <f t="shared" si="1"/>
        <v>0</v>
      </c>
      <c r="I33" s="43"/>
      <c r="J33" s="44">
        <f t="shared" si="2"/>
        <v>0</v>
      </c>
      <c r="K33" s="43"/>
      <c r="L33" s="44">
        <f t="shared" si="3"/>
        <v>0</v>
      </c>
      <c r="M33" s="43"/>
      <c r="N33" s="44">
        <f t="shared" si="4"/>
        <v>0</v>
      </c>
      <c r="O33" s="43"/>
      <c r="P33" s="44">
        <f t="shared" si="5"/>
        <v>0</v>
      </c>
      <c r="Q33" s="43"/>
      <c r="R33" s="44">
        <f t="shared" si="6"/>
        <v>0</v>
      </c>
      <c r="S33" s="43"/>
      <c r="T33" s="44">
        <f t="shared" si="7"/>
        <v>0</v>
      </c>
      <c r="U33" s="43"/>
      <c r="V33" s="44">
        <f t="shared" si="8"/>
        <v>0</v>
      </c>
      <c r="W33" s="44" t="str">
        <f xml:space="preserve"> IFERROR(AVERAGE(G33,I33,K33,M33,O33,Q33,S33,U33),"")</f>
        <v/>
      </c>
      <c r="X33" s="44" t="str">
        <f xml:space="preserve"> IFERROR(MEDIAN(G33,I33,K33,M33,O33,Q33,S33,U33),"")</f>
        <v/>
      </c>
      <c r="Y33" s="44" t="str">
        <f xml:space="preserve"> IFERROR(STDEVA(G33,I33,K33,M33,O33,Q33,S33,U33),"")</f>
        <v/>
      </c>
      <c r="Z33" s="45" t="str">
        <f t="shared" si="9"/>
        <v/>
      </c>
      <c r="AA33" s="44" t="str">
        <f xml:space="preserve"> IFERROR(D33*X33,"")</f>
        <v/>
      </c>
      <c r="AB33" s="44" t="str">
        <f xml:space="preserve"> IFERROR(E33*X33,"")</f>
        <v/>
      </c>
      <c r="AC33" s="104" t="str">
        <f xml:space="preserve"> IFERROR(F33*X33,"")</f>
        <v/>
      </c>
      <c r="AD33" s="101"/>
    </row>
    <row r="34" spans="1:30" s="19" customFormat="1" hidden="1" x14ac:dyDescent="0.25">
      <c r="A34" s="101"/>
      <c r="B34" s="100"/>
      <c r="C34" s="40"/>
      <c r="D34" s="41"/>
      <c r="E34" s="41"/>
      <c r="F34" s="42">
        <f t="shared" si="0"/>
        <v>0</v>
      </c>
      <c r="G34" s="43"/>
      <c r="H34" s="44">
        <f t="shared" si="1"/>
        <v>0</v>
      </c>
      <c r="I34" s="43"/>
      <c r="J34" s="44">
        <f t="shared" si="2"/>
        <v>0</v>
      </c>
      <c r="K34" s="43"/>
      <c r="L34" s="44">
        <f t="shared" si="3"/>
        <v>0</v>
      </c>
      <c r="M34" s="43"/>
      <c r="N34" s="44">
        <f t="shared" si="4"/>
        <v>0</v>
      </c>
      <c r="O34" s="43"/>
      <c r="P34" s="44">
        <f t="shared" si="5"/>
        <v>0</v>
      </c>
      <c r="Q34" s="43"/>
      <c r="R34" s="44">
        <f t="shared" si="6"/>
        <v>0</v>
      </c>
      <c r="S34" s="43"/>
      <c r="T34" s="44">
        <f t="shared" si="7"/>
        <v>0</v>
      </c>
      <c r="U34" s="43"/>
      <c r="V34" s="44">
        <f t="shared" si="8"/>
        <v>0</v>
      </c>
      <c r="W34" s="44" t="str">
        <f xml:space="preserve"> IFERROR(AVERAGE(G34,I34,K34,M34,O34,Q34,S34,U34),"")</f>
        <v/>
      </c>
      <c r="X34" s="44" t="str">
        <f xml:space="preserve"> IFERROR(MEDIAN(G34,I34,K34,M34,O34,Q34,S34,U34),"")</f>
        <v/>
      </c>
      <c r="Y34" s="44" t="str">
        <f xml:space="preserve"> IFERROR(STDEVA(G34,I34,K34,M34,O34,Q34,S34,U34),"")</f>
        <v/>
      </c>
      <c r="Z34" s="45" t="str">
        <f t="shared" si="9"/>
        <v/>
      </c>
      <c r="AA34" s="44" t="str">
        <f xml:space="preserve"> IFERROR(D34*X34,"")</f>
        <v/>
      </c>
      <c r="AB34" s="44" t="str">
        <f xml:space="preserve"> IFERROR(E34*X34,"")</f>
        <v/>
      </c>
      <c r="AC34" s="104" t="str">
        <f xml:space="preserve"> IFERROR(F34*X34,"")</f>
        <v/>
      </c>
      <c r="AD34" s="101"/>
    </row>
    <row r="35" spans="1:30" s="19" customFormat="1" hidden="1" x14ac:dyDescent="0.25">
      <c r="A35" s="101"/>
      <c r="B35" s="100"/>
      <c r="C35" s="40"/>
      <c r="D35" s="41"/>
      <c r="E35" s="41"/>
      <c r="F35" s="42">
        <f t="shared" si="0"/>
        <v>0</v>
      </c>
      <c r="G35" s="43"/>
      <c r="H35" s="44">
        <f t="shared" si="1"/>
        <v>0</v>
      </c>
      <c r="I35" s="43"/>
      <c r="J35" s="44">
        <f t="shared" si="2"/>
        <v>0</v>
      </c>
      <c r="K35" s="43"/>
      <c r="L35" s="44">
        <f t="shared" si="3"/>
        <v>0</v>
      </c>
      <c r="M35" s="43"/>
      <c r="N35" s="44">
        <f t="shared" si="4"/>
        <v>0</v>
      </c>
      <c r="O35" s="43"/>
      <c r="P35" s="44">
        <f t="shared" si="5"/>
        <v>0</v>
      </c>
      <c r="Q35" s="43"/>
      <c r="R35" s="44">
        <f t="shared" si="6"/>
        <v>0</v>
      </c>
      <c r="S35" s="43"/>
      <c r="T35" s="44">
        <f t="shared" si="7"/>
        <v>0</v>
      </c>
      <c r="U35" s="43"/>
      <c r="V35" s="44">
        <f t="shared" si="8"/>
        <v>0</v>
      </c>
      <c r="W35" s="44" t="str">
        <f xml:space="preserve"> IFERROR(AVERAGE(G35,I35,K35,M35,O35,Q35,S35,U35),"")</f>
        <v/>
      </c>
      <c r="X35" s="44" t="str">
        <f xml:space="preserve"> IFERROR(MEDIAN(G35,I35,K35,M35,O35,Q35,S35,U35),"")</f>
        <v/>
      </c>
      <c r="Y35" s="44" t="str">
        <f xml:space="preserve"> IFERROR(STDEVA(G35,I35,K35,M35,O35,Q35,S35,U35),"")</f>
        <v/>
      </c>
      <c r="Z35" s="45" t="str">
        <f t="shared" si="9"/>
        <v/>
      </c>
      <c r="AA35" s="44" t="str">
        <f xml:space="preserve"> IFERROR(D35*X35,"")</f>
        <v/>
      </c>
      <c r="AB35" s="44" t="str">
        <f xml:space="preserve"> IFERROR(E35*X35,"")</f>
        <v/>
      </c>
      <c r="AC35" s="104" t="str">
        <f xml:space="preserve"> IFERROR(F35*X35,"")</f>
        <v/>
      </c>
      <c r="AD35" s="101"/>
    </row>
    <row r="36" spans="1:30" s="19" customFormat="1" hidden="1" x14ac:dyDescent="0.25">
      <c r="A36" s="101"/>
      <c r="B36" s="100"/>
      <c r="C36" s="40"/>
      <c r="D36" s="41"/>
      <c r="E36" s="41"/>
      <c r="F36" s="42">
        <f t="shared" si="0"/>
        <v>0</v>
      </c>
      <c r="G36" s="43"/>
      <c r="H36" s="44">
        <f t="shared" si="1"/>
        <v>0</v>
      </c>
      <c r="I36" s="43"/>
      <c r="J36" s="44">
        <f t="shared" si="2"/>
        <v>0</v>
      </c>
      <c r="K36" s="43"/>
      <c r="L36" s="44">
        <f t="shared" si="3"/>
        <v>0</v>
      </c>
      <c r="M36" s="43"/>
      <c r="N36" s="44">
        <f t="shared" si="4"/>
        <v>0</v>
      </c>
      <c r="O36" s="43"/>
      <c r="P36" s="44">
        <f t="shared" si="5"/>
        <v>0</v>
      </c>
      <c r="Q36" s="43"/>
      <c r="R36" s="44">
        <f t="shared" si="6"/>
        <v>0</v>
      </c>
      <c r="S36" s="43"/>
      <c r="T36" s="44">
        <f t="shared" si="7"/>
        <v>0</v>
      </c>
      <c r="U36" s="43"/>
      <c r="V36" s="44">
        <f t="shared" si="8"/>
        <v>0</v>
      </c>
      <c r="W36" s="44" t="str">
        <f xml:space="preserve"> IFERROR(AVERAGE(G36,I36,K36,M36,O36,Q36,S36,U36),"")</f>
        <v/>
      </c>
      <c r="X36" s="44" t="str">
        <f xml:space="preserve"> IFERROR(MEDIAN(G36,I36,K36,M36,O36,Q36,S36,U36),"")</f>
        <v/>
      </c>
      <c r="Y36" s="44" t="str">
        <f xml:space="preserve"> IFERROR(STDEVA(G36,I36,K36,M36,O36,Q36,S36,U36),"")</f>
        <v/>
      </c>
      <c r="Z36" s="45" t="str">
        <f t="shared" si="9"/>
        <v/>
      </c>
      <c r="AA36" s="44" t="str">
        <f xml:space="preserve"> IFERROR(D36*X36,"")</f>
        <v/>
      </c>
      <c r="AB36" s="44" t="str">
        <f xml:space="preserve"> IFERROR(E36*X36,"")</f>
        <v/>
      </c>
      <c r="AC36" s="104" t="str">
        <f xml:space="preserve"> IFERROR(F36*X36,"")</f>
        <v/>
      </c>
      <c r="AD36" s="101"/>
    </row>
    <row r="37" spans="1:30" s="19" customFormat="1" hidden="1" x14ac:dyDescent="0.25">
      <c r="A37" s="101"/>
      <c r="B37" s="100"/>
      <c r="C37" s="40"/>
      <c r="D37" s="41"/>
      <c r="E37" s="41"/>
      <c r="F37" s="42">
        <f t="shared" si="0"/>
        <v>0</v>
      </c>
      <c r="G37" s="43"/>
      <c r="H37" s="44">
        <f t="shared" si="1"/>
        <v>0</v>
      </c>
      <c r="I37" s="43"/>
      <c r="J37" s="44">
        <f t="shared" si="2"/>
        <v>0</v>
      </c>
      <c r="K37" s="43"/>
      <c r="L37" s="44">
        <f t="shared" si="3"/>
        <v>0</v>
      </c>
      <c r="M37" s="43"/>
      <c r="N37" s="44">
        <f t="shared" si="4"/>
        <v>0</v>
      </c>
      <c r="O37" s="43"/>
      <c r="P37" s="44">
        <f t="shared" si="5"/>
        <v>0</v>
      </c>
      <c r="Q37" s="43"/>
      <c r="R37" s="44">
        <f t="shared" si="6"/>
        <v>0</v>
      </c>
      <c r="S37" s="43"/>
      <c r="T37" s="44">
        <f t="shared" si="7"/>
        <v>0</v>
      </c>
      <c r="U37" s="43"/>
      <c r="V37" s="44">
        <f t="shared" si="8"/>
        <v>0</v>
      </c>
      <c r="W37" s="44" t="str">
        <f xml:space="preserve"> IFERROR(AVERAGE(G37,I37,K37,M37,O37,Q37,S37,U37),"")</f>
        <v/>
      </c>
      <c r="X37" s="44" t="str">
        <f xml:space="preserve"> IFERROR(MEDIAN(G37,I37,K37,M37,O37,Q37,S37,U37),"")</f>
        <v/>
      </c>
      <c r="Y37" s="44" t="str">
        <f xml:space="preserve"> IFERROR(STDEVA(G37,I37,K37,M37,O37,Q37,S37,U37),"")</f>
        <v/>
      </c>
      <c r="Z37" s="45" t="str">
        <f t="shared" si="9"/>
        <v/>
      </c>
      <c r="AA37" s="44" t="str">
        <f xml:space="preserve"> IFERROR(D37*X37,"")</f>
        <v/>
      </c>
      <c r="AB37" s="44" t="str">
        <f xml:space="preserve"> IFERROR(E37*X37,"")</f>
        <v/>
      </c>
      <c r="AC37" s="104" t="str">
        <f xml:space="preserve"> IFERROR(F37*X37,"")</f>
        <v/>
      </c>
      <c r="AD37" s="101"/>
    </row>
    <row r="38" spans="1:30" s="19" customFormat="1" hidden="1" x14ac:dyDescent="0.25">
      <c r="A38" s="101"/>
      <c r="B38" s="100"/>
      <c r="C38" s="40"/>
      <c r="D38" s="41"/>
      <c r="E38" s="41"/>
      <c r="F38" s="42">
        <f t="shared" si="0"/>
        <v>0</v>
      </c>
      <c r="G38" s="43"/>
      <c r="H38" s="44">
        <f t="shared" si="1"/>
        <v>0</v>
      </c>
      <c r="I38" s="43"/>
      <c r="J38" s="44">
        <f t="shared" si="2"/>
        <v>0</v>
      </c>
      <c r="K38" s="43"/>
      <c r="L38" s="44">
        <f t="shared" si="3"/>
        <v>0</v>
      </c>
      <c r="M38" s="43"/>
      <c r="N38" s="44">
        <f t="shared" si="4"/>
        <v>0</v>
      </c>
      <c r="O38" s="43"/>
      <c r="P38" s="44">
        <f t="shared" si="5"/>
        <v>0</v>
      </c>
      <c r="Q38" s="43"/>
      <c r="R38" s="44">
        <f t="shared" si="6"/>
        <v>0</v>
      </c>
      <c r="S38" s="43"/>
      <c r="T38" s="44">
        <f t="shared" si="7"/>
        <v>0</v>
      </c>
      <c r="U38" s="43"/>
      <c r="V38" s="44">
        <f t="shared" si="8"/>
        <v>0</v>
      </c>
      <c r="W38" s="44" t="str">
        <f xml:space="preserve"> IFERROR(AVERAGE(G38,I38,K38,M38,O38,Q38,S38,U38),"")</f>
        <v/>
      </c>
      <c r="X38" s="44" t="str">
        <f xml:space="preserve"> IFERROR(MEDIAN(G38,I38,K38,M38,O38,Q38,S38,U38),"")</f>
        <v/>
      </c>
      <c r="Y38" s="44" t="str">
        <f xml:space="preserve"> IFERROR(STDEVA(G38,I38,K38,M38,O38,Q38,S38,U38),"")</f>
        <v/>
      </c>
      <c r="Z38" s="45" t="str">
        <f t="shared" si="9"/>
        <v/>
      </c>
      <c r="AA38" s="44" t="str">
        <f xml:space="preserve"> IFERROR(D38*X38,"")</f>
        <v/>
      </c>
      <c r="AB38" s="44" t="str">
        <f xml:space="preserve"> IFERROR(E38*X38,"")</f>
        <v/>
      </c>
      <c r="AC38" s="104" t="str">
        <f xml:space="preserve"> IFERROR(F38*X38,"")</f>
        <v/>
      </c>
      <c r="AD38" s="101"/>
    </row>
    <row r="39" spans="1:30" s="19" customFormat="1" hidden="1" x14ac:dyDescent="0.25">
      <c r="A39" s="101"/>
      <c r="B39" s="100"/>
      <c r="C39" s="40"/>
      <c r="D39" s="41"/>
      <c r="E39" s="41"/>
      <c r="F39" s="42">
        <f t="shared" si="0"/>
        <v>0</v>
      </c>
      <c r="G39" s="43"/>
      <c r="H39" s="44">
        <f t="shared" si="1"/>
        <v>0</v>
      </c>
      <c r="I39" s="43"/>
      <c r="J39" s="44">
        <f t="shared" si="2"/>
        <v>0</v>
      </c>
      <c r="K39" s="43"/>
      <c r="L39" s="44">
        <f t="shared" si="3"/>
        <v>0</v>
      </c>
      <c r="M39" s="43"/>
      <c r="N39" s="44">
        <f t="shared" si="4"/>
        <v>0</v>
      </c>
      <c r="O39" s="43"/>
      <c r="P39" s="44">
        <f t="shared" si="5"/>
        <v>0</v>
      </c>
      <c r="Q39" s="43"/>
      <c r="R39" s="44">
        <f t="shared" si="6"/>
        <v>0</v>
      </c>
      <c r="S39" s="43"/>
      <c r="T39" s="44">
        <f t="shared" si="7"/>
        <v>0</v>
      </c>
      <c r="U39" s="43"/>
      <c r="V39" s="44">
        <f t="shared" si="8"/>
        <v>0</v>
      </c>
      <c r="W39" s="44" t="str">
        <f xml:space="preserve"> IFERROR(AVERAGE(G39,I39,K39,M39,O39,Q39,S39,U39),"")</f>
        <v/>
      </c>
      <c r="X39" s="44" t="str">
        <f xml:space="preserve"> IFERROR(MEDIAN(G39,I39,K39,M39,O39,Q39,S39,U39),"")</f>
        <v/>
      </c>
      <c r="Y39" s="44" t="str">
        <f xml:space="preserve"> IFERROR(STDEVA(G39,I39,K39,M39,O39,Q39,S39,U39),"")</f>
        <v/>
      </c>
      <c r="Z39" s="45" t="str">
        <f t="shared" si="9"/>
        <v/>
      </c>
      <c r="AA39" s="44" t="str">
        <f xml:space="preserve"> IFERROR(D39*X39,"")</f>
        <v/>
      </c>
      <c r="AB39" s="44" t="str">
        <f xml:space="preserve"> IFERROR(E39*X39,"")</f>
        <v/>
      </c>
      <c r="AC39" s="104" t="str">
        <f xml:space="preserve"> IFERROR(F39*X39,"")</f>
        <v/>
      </c>
      <c r="AD39" s="101"/>
    </row>
    <row r="40" spans="1:30" s="19" customFormat="1" hidden="1" x14ac:dyDescent="0.25">
      <c r="A40" s="101"/>
      <c r="B40" s="100"/>
      <c r="C40" s="40"/>
      <c r="D40" s="41"/>
      <c r="E40" s="41"/>
      <c r="F40" s="42">
        <f t="shared" si="0"/>
        <v>0</v>
      </c>
      <c r="G40" s="43"/>
      <c r="H40" s="44">
        <f t="shared" si="1"/>
        <v>0</v>
      </c>
      <c r="I40" s="43"/>
      <c r="J40" s="44">
        <f t="shared" si="2"/>
        <v>0</v>
      </c>
      <c r="K40" s="43"/>
      <c r="L40" s="44">
        <f t="shared" si="3"/>
        <v>0</v>
      </c>
      <c r="M40" s="43"/>
      <c r="N40" s="44">
        <f t="shared" si="4"/>
        <v>0</v>
      </c>
      <c r="O40" s="43"/>
      <c r="P40" s="44">
        <f t="shared" si="5"/>
        <v>0</v>
      </c>
      <c r="Q40" s="43"/>
      <c r="R40" s="44">
        <f t="shared" si="6"/>
        <v>0</v>
      </c>
      <c r="S40" s="43"/>
      <c r="T40" s="44">
        <f t="shared" si="7"/>
        <v>0</v>
      </c>
      <c r="U40" s="43"/>
      <c r="V40" s="44">
        <f t="shared" si="8"/>
        <v>0</v>
      </c>
      <c r="W40" s="44" t="str">
        <f xml:space="preserve"> IFERROR(AVERAGE(G40,I40,K40,M40,O40,Q40,S40,U40),"")</f>
        <v/>
      </c>
      <c r="X40" s="44" t="str">
        <f xml:space="preserve"> IFERROR(MEDIAN(G40,I40,K40,M40,O40,Q40,S40,U40),"")</f>
        <v/>
      </c>
      <c r="Y40" s="44" t="str">
        <f xml:space="preserve"> IFERROR(STDEVA(G40,I40,K40,M40,O40,Q40,S40,U40),"")</f>
        <v/>
      </c>
      <c r="Z40" s="45" t="str">
        <f t="shared" si="9"/>
        <v/>
      </c>
      <c r="AA40" s="44" t="str">
        <f xml:space="preserve"> IFERROR(D40*X40,"")</f>
        <v/>
      </c>
      <c r="AB40" s="44" t="str">
        <f xml:space="preserve"> IFERROR(E40*X40,"")</f>
        <v/>
      </c>
      <c r="AC40" s="104" t="str">
        <f xml:space="preserve"> IFERROR(F40*X40,"")</f>
        <v/>
      </c>
      <c r="AD40" s="101"/>
    </row>
    <row r="41" spans="1:30" s="19" customFormat="1" hidden="1" x14ac:dyDescent="0.25">
      <c r="A41" s="101"/>
      <c r="B41" s="100"/>
      <c r="C41" s="40"/>
      <c r="D41" s="41"/>
      <c r="E41" s="41"/>
      <c r="F41" s="42">
        <f t="shared" si="0"/>
        <v>0</v>
      </c>
      <c r="G41" s="43"/>
      <c r="H41" s="44">
        <f t="shared" si="1"/>
        <v>0</v>
      </c>
      <c r="I41" s="43"/>
      <c r="J41" s="44">
        <f t="shared" si="2"/>
        <v>0</v>
      </c>
      <c r="K41" s="43"/>
      <c r="L41" s="44">
        <f t="shared" si="3"/>
        <v>0</v>
      </c>
      <c r="M41" s="43"/>
      <c r="N41" s="44">
        <f t="shared" si="4"/>
        <v>0</v>
      </c>
      <c r="O41" s="43"/>
      <c r="P41" s="44">
        <f t="shared" si="5"/>
        <v>0</v>
      </c>
      <c r="Q41" s="43"/>
      <c r="R41" s="44">
        <f t="shared" si="6"/>
        <v>0</v>
      </c>
      <c r="S41" s="43"/>
      <c r="T41" s="44">
        <f t="shared" si="7"/>
        <v>0</v>
      </c>
      <c r="U41" s="43"/>
      <c r="V41" s="44">
        <f t="shared" si="8"/>
        <v>0</v>
      </c>
      <c r="W41" s="44" t="str">
        <f xml:space="preserve"> IFERROR(AVERAGE(G41,I41,K41,M41,O41,Q41,S41,U41),"")</f>
        <v/>
      </c>
      <c r="X41" s="44" t="str">
        <f xml:space="preserve"> IFERROR(MEDIAN(G41,I41,K41,M41,O41,Q41,S41,U41),"")</f>
        <v/>
      </c>
      <c r="Y41" s="44" t="str">
        <f xml:space="preserve"> IFERROR(STDEVA(G41,I41,K41,M41,O41,Q41,S41,U41),"")</f>
        <v/>
      </c>
      <c r="Z41" s="45" t="str">
        <f t="shared" si="9"/>
        <v/>
      </c>
      <c r="AA41" s="44" t="str">
        <f xml:space="preserve"> IFERROR(D41*X41,"")</f>
        <v/>
      </c>
      <c r="AB41" s="44" t="str">
        <f xml:space="preserve"> IFERROR(E41*X41,"")</f>
        <v/>
      </c>
      <c r="AC41" s="104" t="str">
        <f xml:space="preserve"> IFERROR(F41*X41,"")</f>
        <v/>
      </c>
      <c r="AD41" s="101"/>
    </row>
    <row r="42" spans="1:30" s="19" customFormat="1" hidden="1" x14ac:dyDescent="0.25">
      <c r="A42" s="101"/>
      <c r="B42" s="100"/>
      <c r="C42" s="40"/>
      <c r="D42" s="41"/>
      <c r="E42" s="41"/>
      <c r="F42" s="42">
        <f t="shared" si="0"/>
        <v>0</v>
      </c>
      <c r="G42" s="43"/>
      <c r="H42" s="44">
        <f t="shared" si="1"/>
        <v>0</v>
      </c>
      <c r="I42" s="43"/>
      <c r="J42" s="44">
        <f t="shared" si="2"/>
        <v>0</v>
      </c>
      <c r="K42" s="43"/>
      <c r="L42" s="44">
        <f t="shared" si="3"/>
        <v>0</v>
      </c>
      <c r="M42" s="43"/>
      <c r="N42" s="44">
        <f t="shared" si="4"/>
        <v>0</v>
      </c>
      <c r="O42" s="43"/>
      <c r="P42" s="44">
        <f t="shared" si="5"/>
        <v>0</v>
      </c>
      <c r="Q42" s="43"/>
      <c r="R42" s="44">
        <f t="shared" si="6"/>
        <v>0</v>
      </c>
      <c r="S42" s="43"/>
      <c r="T42" s="44">
        <f t="shared" si="7"/>
        <v>0</v>
      </c>
      <c r="U42" s="43"/>
      <c r="V42" s="44">
        <f t="shared" si="8"/>
        <v>0</v>
      </c>
      <c r="W42" s="44" t="str">
        <f xml:space="preserve"> IFERROR(AVERAGE(G42,I42,K42,M42,O42,Q42,S42,U42),"")</f>
        <v/>
      </c>
      <c r="X42" s="44" t="str">
        <f xml:space="preserve"> IFERROR(MEDIAN(G42,I42,K42,M42,O42,Q42,S42,U42),"")</f>
        <v/>
      </c>
      <c r="Y42" s="44" t="str">
        <f xml:space="preserve"> IFERROR(STDEVA(G42,I42,K42,M42,O42,Q42,S42,U42),"")</f>
        <v/>
      </c>
      <c r="Z42" s="45" t="str">
        <f t="shared" si="9"/>
        <v/>
      </c>
      <c r="AA42" s="44" t="str">
        <f xml:space="preserve"> IFERROR(D42*X42,"")</f>
        <v/>
      </c>
      <c r="AB42" s="44" t="str">
        <f xml:space="preserve"> IFERROR(E42*X42,"")</f>
        <v/>
      </c>
      <c r="AC42" s="104" t="str">
        <f xml:space="preserve"> IFERROR(F42*X42,"")</f>
        <v/>
      </c>
      <c r="AD42" s="101"/>
    </row>
    <row r="43" spans="1:30" s="19" customFormat="1" hidden="1" x14ac:dyDescent="0.25">
      <c r="A43" s="101"/>
      <c r="B43" s="100"/>
      <c r="C43" s="40"/>
      <c r="D43" s="41"/>
      <c r="E43" s="41"/>
      <c r="F43" s="42">
        <f t="shared" si="0"/>
        <v>0</v>
      </c>
      <c r="G43" s="43"/>
      <c r="H43" s="44">
        <f t="shared" si="1"/>
        <v>0</v>
      </c>
      <c r="I43" s="43"/>
      <c r="J43" s="44">
        <f t="shared" si="2"/>
        <v>0</v>
      </c>
      <c r="K43" s="43"/>
      <c r="L43" s="44">
        <f t="shared" si="3"/>
        <v>0</v>
      </c>
      <c r="M43" s="43"/>
      <c r="N43" s="44">
        <f t="shared" si="4"/>
        <v>0</v>
      </c>
      <c r="O43" s="43"/>
      <c r="P43" s="44">
        <f t="shared" si="5"/>
        <v>0</v>
      </c>
      <c r="Q43" s="43"/>
      <c r="R43" s="44">
        <f t="shared" si="6"/>
        <v>0</v>
      </c>
      <c r="S43" s="43"/>
      <c r="T43" s="44">
        <f t="shared" si="7"/>
        <v>0</v>
      </c>
      <c r="U43" s="43"/>
      <c r="V43" s="44">
        <f t="shared" si="8"/>
        <v>0</v>
      </c>
      <c r="W43" s="44" t="str">
        <f xml:space="preserve"> IFERROR(AVERAGE(G43,I43,K43,M43,O43,Q43,S43,U43),"")</f>
        <v/>
      </c>
      <c r="X43" s="44" t="str">
        <f xml:space="preserve"> IFERROR(MEDIAN(G43,I43,K43,M43,O43,Q43,S43,U43),"")</f>
        <v/>
      </c>
      <c r="Y43" s="44" t="str">
        <f xml:space="preserve"> IFERROR(STDEVA(G43,I43,K43,M43,O43,Q43,S43,U43),"")</f>
        <v/>
      </c>
      <c r="Z43" s="45" t="str">
        <f t="shared" si="9"/>
        <v/>
      </c>
      <c r="AA43" s="44" t="str">
        <f xml:space="preserve"> IFERROR(D43*X43,"")</f>
        <v/>
      </c>
      <c r="AB43" s="44" t="str">
        <f xml:space="preserve"> IFERROR(E43*X43,"")</f>
        <v/>
      </c>
      <c r="AC43" s="104" t="str">
        <f xml:space="preserve"> IFERROR(F43*X43,"")</f>
        <v/>
      </c>
      <c r="AD43" s="101"/>
    </row>
    <row r="44" spans="1:30" s="19" customFormat="1" hidden="1" x14ac:dyDescent="0.25">
      <c r="A44" s="101"/>
      <c r="B44" s="100"/>
      <c r="C44" s="40"/>
      <c r="D44" s="41"/>
      <c r="E44" s="41"/>
      <c r="F44" s="42">
        <f t="shared" si="0"/>
        <v>0</v>
      </c>
      <c r="G44" s="43"/>
      <c r="H44" s="44">
        <f t="shared" si="1"/>
        <v>0</v>
      </c>
      <c r="I44" s="43"/>
      <c r="J44" s="44">
        <f t="shared" si="2"/>
        <v>0</v>
      </c>
      <c r="K44" s="43"/>
      <c r="L44" s="44">
        <f t="shared" si="3"/>
        <v>0</v>
      </c>
      <c r="M44" s="43"/>
      <c r="N44" s="44">
        <f t="shared" si="4"/>
        <v>0</v>
      </c>
      <c r="O44" s="43"/>
      <c r="P44" s="44">
        <f t="shared" si="5"/>
        <v>0</v>
      </c>
      <c r="Q44" s="43"/>
      <c r="R44" s="44">
        <f t="shared" si="6"/>
        <v>0</v>
      </c>
      <c r="S44" s="43"/>
      <c r="T44" s="44">
        <f t="shared" si="7"/>
        <v>0</v>
      </c>
      <c r="U44" s="43"/>
      <c r="V44" s="44">
        <f t="shared" si="8"/>
        <v>0</v>
      </c>
      <c r="W44" s="44" t="str">
        <f xml:space="preserve"> IFERROR(AVERAGE(G44,I44,K44,M44,O44,Q44,S44,U44),"")</f>
        <v/>
      </c>
      <c r="X44" s="44" t="str">
        <f xml:space="preserve"> IFERROR(MEDIAN(G44,I44,K44,M44,O44,Q44,S44,U44),"")</f>
        <v/>
      </c>
      <c r="Y44" s="44" t="str">
        <f xml:space="preserve"> IFERROR(STDEVA(G44,I44,K44,M44,O44,Q44,S44,U44),"")</f>
        <v/>
      </c>
      <c r="Z44" s="45" t="str">
        <f t="shared" si="9"/>
        <v/>
      </c>
      <c r="AA44" s="44" t="str">
        <f xml:space="preserve"> IFERROR(D44*X44,"")</f>
        <v/>
      </c>
      <c r="AB44" s="44" t="str">
        <f xml:space="preserve"> IFERROR(E44*X44,"")</f>
        <v/>
      </c>
      <c r="AC44" s="104" t="str">
        <f xml:space="preserve"> IFERROR(F44*X44,"")</f>
        <v/>
      </c>
      <c r="AD44" s="101"/>
    </row>
    <row r="45" spans="1:30" s="19" customFormat="1" hidden="1" x14ac:dyDescent="0.25">
      <c r="A45" s="101"/>
      <c r="B45" s="100"/>
      <c r="C45" s="40"/>
      <c r="D45" s="41"/>
      <c r="E45" s="41"/>
      <c r="F45" s="42">
        <f t="shared" si="0"/>
        <v>0</v>
      </c>
      <c r="G45" s="43"/>
      <c r="H45" s="44">
        <f t="shared" si="1"/>
        <v>0</v>
      </c>
      <c r="I45" s="43"/>
      <c r="J45" s="44">
        <f t="shared" si="2"/>
        <v>0</v>
      </c>
      <c r="K45" s="43"/>
      <c r="L45" s="44">
        <f t="shared" si="3"/>
        <v>0</v>
      </c>
      <c r="M45" s="43"/>
      <c r="N45" s="44">
        <f t="shared" si="4"/>
        <v>0</v>
      </c>
      <c r="O45" s="43"/>
      <c r="P45" s="44">
        <f t="shared" si="5"/>
        <v>0</v>
      </c>
      <c r="Q45" s="43"/>
      <c r="R45" s="44">
        <f t="shared" si="6"/>
        <v>0</v>
      </c>
      <c r="S45" s="43"/>
      <c r="T45" s="44">
        <f t="shared" si="7"/>
        <v>0</v>
      </c>
      <c r="U45" s="43"/>
      <c r="V45" s="44">
        <f t="shared" si="8"/>
        <v>0</v>
      </c>
      <c r="W45" s="44" t="str">
        <f xml:space="preserve"> IFERROR(AVERAGE(G45,I45,K45,M45,O45,Q45,S45,U45),"")</f>
        <v/>
      </c>
      <c r="X45" s="44" t="str">
        <f xml:space="preserve"> IFERROR(MEDIAN(G45,I45,K45,M45,O45,Q45,S45,U45),"")</f>
        <v/>
      </c>
      <c r="Y45" s="44" t="str">
        <f xml:space="preserve"> IFERROR(STDEVA(G45,I45,K45,M45,O45,Q45,S45,U45),"")</f>
        <v/>
      </c>
      <c r="Z45" s="45" t="str">
        <f t="shared" si="9"/>
        <v/>
      </c>
      <c r="AA45" s="44" t="str">
        <f xml:space="preserve"> IFERROR(D45*X45,"")</f>
        <v/>
      </c>
      <c r="AB45" s="44" t="str">
        <f xml:space="preserve"> IFERROR(E45*X45,"")</f>
        <v/>
      </c>
      <c r="AC45" s="104" t="str">
        <f xml:space="preserve"> IFERROR(F45*X45,"")</f>
        <v/>
      </c>
      <c r="AD45" s="101"/>
    </row>
    <row r="46" spans="1:30" s="19" customFormat="1" hidden="1" x14ac:dyDescent="0.25">
      <c r="A46" s="101"/>
      <c r="B46" s="100"/>
      <c r="C46" s="40"/>
      <c r="D46" s="41"/>
      <c r="E46" s="41"/>
      <c r="F46" s="42">
        <f t="shared" si="0"/>
        <v>0</v>
      </c>
      <c r="G46" s="43"/>
      <c r="H46" s="44">
        <f t="shared" si="1"/>
        <v>0</v>
      </c>
      <c r="I46" s="43"/>
      <c r="J46" s="44">
        <f t="shared" si="2"/>
        <v>0</v>
      </c>
      <c r="K46" s="43"/>
      <c r="L46" s="44">
        <f t="shared" si="3"/>
        <v>0</v>
      </c>
      <c r="M46" s="43"/>
      <c r="N46" s="44">
        <f t="shared" si="4"/>
        <v>0</v>
      </c>
      <c r="O46" s="43"/>
      <c r="P46" s="44">
        <f t="shared" si="5"/>
        <v>0</v>
      </c>
      <c r="Q46" s="43"/>
      <c r="R46" s="44">
        <f t="shared" si="6"/>
        <v>0</v>
      </c>
      <c r="S46" s="43"/>
      <c r="T46" s="44">
        <f t="shared" si="7"/>
        <v>0</v>
      </c>
      <c r="U46" s="43"/>
      <c r="V46" s="44">
        <f t="shared" si="8"/>
        <v>0</v>
      </c>
      <c r="W46" s="44" t="str">
        <f xml:space="preserve"> IFERROR(AVERAGE(G46,I46,K46,M46,O46,Q46,S46,U46),"")</f>
        <v/>
      </c>
      <c r="X46" s="44" t="str">
        <f xml:space="preserve"> IFERROR(MEDIAN(G46,I46,K46,M46,O46,Q46,S46,U46),"")</f>
        <v/>
      </c>
      <c r="Y46" s="44" t="str">
        <f xml:space="preserve"> IFERROR(STDEVA(G46,I46,K46,M46,O46,Q46,S46,U46),"")</f>
        <v/>
      </c>
      <c r="Z46" s="45" t="str">
        <f t="shared" si="9"/>
        <v/>
      </c>
      <c r="AA46" s="44" t="str">
        <f xml:space="preserve"> IFERROR(D46*X46,"")</f>
        <v/>
      </c>
      <c r="AB46" s="44" t="str">
        <f xml:space="preserve"> IFERROR(E46*X46,"")</f>
        <v/>
      </c>
      <c r="AC46" s="104" t="str">
        <f xml:space="preserve"> IFERROR(F46*X46,"")</f>
        <v/>
      </c>
      <c r="AD46" s="101"/>
    </row>
    <row r="47" spans="1:30" s="19" customFormat="1" hidden="1" x14ac:dyDescent="0.25">
      <c r="A47" s="101"/>
      <c r="B47" s="100"/>
      <c r="C47" s="40"/>
      <c r="D47" s="41"/>
      <c r="E47" s="41"/>
      <c r="F47" s="42">
        <f t="shared" si="0"/>
        <v>0</v>
      </c>
      <c r="G47" s="43"/>
      <c r="H47" s="44">
        <f t="shared" si="1"/>
        <v>0</v>
      </c>
      <c r="I47" s="43"/>
      <c r="J47" s="44">
        <f t="shared" si="2"/>
        <v>0</v>
      </c>
      <c r="K47" s="43"/>
      <c r="L47" s="44">
        <f t="shared" si="3"/>
        <v>0</v>
      </c>
      <c r="M47" s="43"/>
      <c r="N47" s="44">
        <f t="shared" si="4"/>
        <v>0</v>
      </c>
      <c r="O47" s="43"/>
      <c r="P47" s="44">
        <f t="shared" si="5"/>
        <v>0</v>
      </c>
      <c r="Q47" s="43"/>
      <c r="R47" s="44">
        <f t="shared" si="6"/>
        <v>0</v>
      </c>
      <c r="S47" s="43"/>
      <c r="T47" s="44">
        <f t="shared" si="7"/>
        <v>0</v>
      </c>
      <c r="U47" s="43"/>
      <c r="V47" s="44">
        <f t="shared" si="8"/>
        <v>0</v>
      </c>
      <c r="W47" s="44" t="str">
        <f xml:space="preserve"> IFERROR(AVERAGE(G47,I47,K47,M47,O47,Q47,S47,U47),"")</f>
        <v/>
      </c>
      <c r="X47" s="44" t="str">
        <f xml:space="preserve"> IFERROR(MEDIAN(G47,I47,K47,M47,O47,Q47,S47,U47),"")</f>
        <v/>
      </c>
      <c r="Y47" s="44" t="str">
        <f xml:space="preserve"> IFERROR(STDEVA(G47,I47,K47,M47,O47,Q47,S47,U47),"")</f>
        <v/>
      </c>
      <c r="Z47" s="45" t="str">
        <f t="shared" si="9"/>
        <v/>
      </c>
      <c r="AA47" s="44" t="str">
        <f xml:space="preserve"> IFERROR(D47*X47,"")</f>
        <v/>
      </c>
      <c r="AB47" s="44" t="str">
        <f xml:space="preserve"> IFERROR(E47*X47,"")</f>
        <v/>
      </c>
      <c r="AC47" s="104" t="str">
        <f xml:space="preserve"> IFERROR(F47*X47,"")</f>
        <v/>
      </c>
      <c r="AD47" s="101"/>
    </row>
    <row r="48" spans="1:30" s="19" customFormat="1" hidden="1" x14ac:dyDescent="0.25">
      <c r="A48" s="101"/>
      <c r="B48" s="100"/>
      <c r="C48" s="40"/>
      <c r="D48" s="41"/>
      <c r="E48" s="41"/>
      <c r="F48" s="42">
        <f t="shared" si="0"/>
        <v>0</v>
      </c>
      <c r="G48" s="43"/>
      <c r="H48" s="44">
        <f t="shared" si="1"/>
        <v>0</v>
      </c>
      <c r="I48" s="43"/>
      <c r="J48" s="44">
        <f t="shared" si="2"/>
        <v>0</v>
      </c>
      <c r="K48" s="43"/>
      <c r="L48" s="44">
        <f t="shared" si="3"/>
        <v>0</v>
      </c>
      <c r="M48" s="43"/>
      <c r="N48" s="44">
        <f t="shared" si="4"/>
        <v>0</v>
      </c>
      <c r="O48" s="43"/>
      <c r="P48" s="44">
        <f t="shared" si="5"/>
        <v>0</v>
      </c>
      <c r="Q48" s="43"/>
      <c r="R48" s="44">
        <f t="shared" si="6"/>
        <v>0</v>
      </c>
      <c r="S48" s="43"/>
      <c r="T48" s="44">
        <f t="shared" si="7"/>
        <v>0</v>
      </c>
      <c r="U48" s="43"/>
      <c r="V48" s="44">
        <f t="shared" si="8"/>
        <v>0</v>
      </c>
      <c r="W48" s="44" t="str">
        <f xml:space="preserve"> IFERROR(AVERAGE(G48,I48,K48,M48,O48,Q48,S48,U48),"")</f>
        <v/>
      </c>
      <c r="X48" s="44" t="str">
        <f xml:space="preserve"> IFERROR(MEDIAN(G48,I48,K48,M48,O48,Q48,S48,U48),"")</f>
        <v/>
      </c>
      <c r="Y48" s="44" t="str">
        <f xml:space="preserve"> IFERROR(STDEVA(G48,I48,K48,M48,O48,Q48,S48,U48),"")</f>
        <v/>
      </c>
      <c r="Z48" s="45" t="str">
        <f t="shared" si="9"/>
        <v/>
      </c>
      <c r="AA48" s="44" t="str">
        <f xml:space="preserve"> IFERROR(D48*X48,"")</f>
        <v/>
      </c>
      <c r="AB48" s="44" t="str">
        <f xml:space="preserve"> IFERROR(E48*X48,"")</f>
        <v/>
      </c>
      <c r="AC48" s="104" t="str">
        <f xml:space="preserve"> IFERROR(F48*X48,"")</f>
        <v/>
      </c>
      <c r="AD48" s="101"/>
    </row>
    <row r="49" spans="1:30" s="19" customFormat="1" hidden="1" x14ac:dyDescent="0.25">
      <c r="A49" s="101"/>
      <c r="B49" s="100"/>
      <c r="C49" s="40"/>
      <c r="D49" s="41"/>
      <c r="E49" s="41"/>
      <c r="F49" s="42">
        <f t="shared" si="0"/>
        <v>0</v>
      </c>
      <c r="G49" s="43"/>
      <c r="H49" s="44">
        <f t="shared" si="1"/>
        <v>0</v>
      </c>
      <c r="I49" s="43"/>
      <c r="J49" s="44">
        <f t="shared" si="2"/>
        <v>0</v>
      </c>
      <c r="K49" s="43"/>
      <c r="L49" s="44">
        <f t="shared" si="3"/>
        <v>0</v>
      </c>
      <c r="M49" s="43"/>
      <c r="N49" s="44">
        <f t="shared" si="4"/>
        <v>0</v>
      </c>
      <c r="O49" s="43"/>
      <c r="P49" s="44">
        <f t="shared" si="5"/>
        <v>0</v>
      </c>
      <c r="Q49" s="43"/>
      <c r="R49" s="44">
        <f t="shared" si="6"/>
        <v>0</v>
      </c>
      <c r="S49" s="43"/>
      <c r="T49" s="44">
        <f t="shared" si="7"/>
        <v>0</v>
      </c>
      <c r="U49" s="43"/>
      <c r="V49" s="44">
        <f t="shared" si="8"/>
        <v>0</v>
      </c>
      <c r="W49" s="44" t="str">
        <f xml:space="preserve"> IFERROR(AVERAGE(G49,I49,K49,M49,O49,Q49,S49,U49),"")</f>
        <v/>
      </c>
      <c r="X49" s="44" t="str">
        <f xml:space="preserve"> IFERROR(MEDIAN(G49,I49,K49,M49,O49,Q49,S49,U49),"")</f>
        <v/>
      </c>
      <c r="Y49" s="44" t="str">
        <f xml:space="preserve"> IFERROR(STDEVA(G49,I49,K49,M49,O49,Q49,S49,U49),"")</f>
        <v/>
      </c>
      <c r="Z49" s="45" t="str">
        <f t="shared" si="9"/>
        <v/>
      </c>
      <c r="AA49" s="44" t="str">
        <f xml:space="preserve"> IFERROR(D49*X49,"")</f>
        <v/>
      </c>
      <c r="AB49" s="44" t="str">
        <f xml:space="preserve"> IFERROR(E49*X49,"")</f>
        <v/>
      </c>
      <c r="AC49" s="104" t="str">
        <f xml:space="preserve"> IFERROR(F49*X49,"")</f>
        <v/>
      </c>
      <c r="AD49" s="101"/>
    </row>
    <row r="50" spans="1:30" s="19" customFormat="1" hidden="1" x14ac:dyDescent="0.25">
      <c r="A50" s="101"/>
      <c r="B50" s="100"/>
      <c r="C50" s="40"/>
      <c r="D50" s="41"/>
      <c r="E50" s="41"/>
      <c r="F50" s="42">
        <f t="shared" si="0"/>
        <v>0</v>
      </c>
      <c r="G50" s="43"/>
      <c r="H50" s="44">
        <f t="shared" si="1"/>
        <v>0</v>
      </c>
      <c r="I50" s="43"/>
      <c r="J50" s="44">
        <f t="shared" si="2"/>
        <v>0</v>
      </c>
      <c r="K50" s="43"/>
      <c r="L50" s="44">
        <f t="shared" si="3"/>
        <v>0</v>
      </c>
      <c r="M50" s="43"/>
      <c r="N50" s="44">
        <f t="shared" si="4"/>
        <v>0</v>
      </c>
      <c r="O50" s="43"/>
      <c r="P50" s="44">
        <f t="shared" si="5"/>
        <v>0</v>
      </c>
      <c r="Q50" s="43"/>
      <c r="R50" s="44">
        <f t="shared" si="6"/>
        <v>0</v>
      </c>
      <c r="S50" s="43"/>
      <c r="T50" s="44">
        <f t="shared" si="7"/>
        <v>0</v>
      </c>
      <c r="U50" s="43"/>
      <c r="V50" s="44">
        <f t="shared" si="8"/>
        <v>0</v>
      </c>
      <c r="W50" s="44" t="str">
        <f xml:space="preserve"> IFERROR(AVERAGE(G50,I50,K50,M50,O50,Q50,S50,U50),"")</f>
        <v/>
      </c>
      <c r="X50" s="44" t="str">
        <f xml:space="preserve"> IFERROR(MEDIAN(G50,I50,K50,M50,O50,Q50,S50,U50),"")</f>
        <v/>
      </c>
      <c r="Y50" s="44" t="str">
        <f xml:space="preserve"> IFERROR(STDEVA(G50,I50,K50,M50,O50,Q50,S50,U50),"")</f>
        <v/>
      </c>
      <c r="Z50" s="45" t="str">
        <f t="shared" si="9"/>
        <v/>
      </c>
      <c r="AA50" s="44" t="str">
        <f xml:space="preserve"> IFERROR(D50*X50,"")</f>
        <v/>
      </c>
      <c r="AB50" s="44" t="str">
        <f xml:space="preserve"> IFERROR(E50*X50,"")</f>
        <v/>
      </c>
      <c r="AC50" s="104" t="str">
        <f xml:space="preserve"> IFERROR(F50*X50,"")</f>
        <v/>
      </c>
      <c r="AD50" s="101"/>
    </row>
    <row r="51" spans="1:30" s="19" customFormat="1" hidden="1" x14ac:dyDescent="0.25">
      <c r="A51" s="101"/>
      <c r="B51" s="100"/>
      <c r="C51" s="40"/>
      <c r="D51" s="41"/>
      <c r="E51" s="41"/>
      <c r="F51" s="42">
        <f t="shared" si="0"/>
        <v>0</v>
      </c>
      <c r="G51" s="43"/>
      <c r="H51" s="44">
        <f t="shared" si="1"/>
        <v>0</v>
      </c>
      <c r="I51" s="43"/>
      <c r="J51" s="44">
        <f t="shared" si="2"/>
        <v>0</v>
      </c>
      <c r="K51" s="43"/>
      <c r="L51" s="44">
        <f t="shared" si="3"/>
        <v>0</v>
      </c>
      <c r="M51" s="43"/>
      <c r="N51" s="44">
        <f t="shared" si="4"/>
        <v>0</v>
      </c>
      <c r="O51" s="43"/>
      <c r="P51" s="44">
        <f t="shared" si="5"/>
        <v>0</v>
      </c>
      <c r="Q51" s="43"/>
      <c r="R51" s="44">
        <f t="shared" si="6"/>
        <v>0</v>
      </c>
      <c r="S51" s="43"/>
      <c r="T51" s="44">
        <f t="shared" si="7"/>
        <v>0</v>
      </c>
      <c r="U51" s="43"/>
      <c r="V51" s="44">
        <f t="shared" si="8"/>
        <v>0</v>
      </c>
      <c r="W51" s="44" t="str">
        <f xml:space="preserve"> IFERROR(AVERAGE(G51,I51,K51,M51,O51,Q51,S51,U51),"")</f>
        <v/>
      </c>
      <c r="X51" s="44" t="str">
        <f xml:space="preserve"> IFERROR(MEDIAN(G51,I51,K51,M51,O51,Q51,S51,U51),"")</f>
        <v/>
      </c>
      <c r="Y51" s="44" t="str">
        <f xml:space="preserve"> IFERROR(STDEVA(G51,I51,K51,M51,O51,Q51,S51,U51),"")</f>
        <v/>
      </c>
      <c r="Z51" s="45" t="str">
        <f t="shared" si="9"/>
        <v/>
      </c>
      <c r="AA51" s="44" t="str">
        <f xml:space="preserve"> IFERROR(D51*X51,"")</f>
        <v/>
      </c>
      <c r="AB51" s="44" t="str">
        <f xml:space="preserve"> IFERROR(E51*X51,"")</f>
        <v/>
      </c>
      <c r="AC51" s="104" t="str">
        <f xml:space="preserve"> IFERROR(F51*X51,"")</f>
        <v/>
      </c>
      <c r="AD51" s="101"/>
    </row>
    <row r="52" spans="1:30" s="19" customFormat="1" hidden="1" x14ac:dyDescent="0.25">
      <c r="A52" s="101"/>
      <c r="B52" s="100"/>
      <c r="C52" s="40"/>
      <c r="D52" s="41"/>
      <c r="E52" s="41"/>
      <c r="F52" s="42">
        <f t="shared" si="0"/>
        <v>0</v>
      </c>
      <c r="G52" s="43"/>
      <c r="H52" s="44">
        <f t="shared" si="1"/>
        <v>0</v>
      </c>
      <c r="I52" s="43"/>
      <c r="J52" s="44">
        <f t="shared" si="2"/>
        <v>0</v>
      </c>
      <c r="K52" s="43"/>
      <c r="L52" s="44">
        <f t="shared" si="3"/>
        <v>0</v>
      </c>
      <c r="M52" s="43"/>
      <c r="N52" s="44">
        <f t="shared" si="4"/>
        <v>0</v>
      </c>
      <c r="O52" s="43"/>
      <c r="P52" s="44">
        <f t="shared" si="5"/>
        <v>0</v>
      </c>
      <c r="Q52" s="43"/>
      <c r="R52" s="44">
        <f t="shared" si="6"/>
        <v>0</v>
      </c>
      <c r="S52" s="43"/>
      <c r="T52" s="44">
        <f t="shared" si="7"/>
        <v>0</v>
      </c>
      <c r="U52" s="43"/>
      <c r="V52" s="44">
        <f t="shared" si="8"/>
        <v>0</v>
      </c>
      <c r="W52" s="44" t="str">
        <f xml:space="preserve"> IFERROR(AVERAGE(G52,I52,K52,M52,O52,Q52,S52,U52),"")</f>
        <v/>
      </c>
      <c r="X52" s="44" t="str">
        <f xml:space="preserve"> IFERROR(MEDIAN(G52,I52,K52,M52,O52,Q52,S52,U52),"")</f>
        <v/>
      </c>
      <c r="Y52" s="44" t="str">
        <f xml:space="preserve"> IFERROR(STDEVA(G52,I52,K52,M52,O52,Q52,S52,U52),"")</f>
        <v/>
      </c>
      <c r="Z52" s="45" t="str">
        <f t="shared" si="9"/>
        <v/>
      </c>
      <c r="AA52" s="44" t="str">
        <f xml:space="preserve"> IFERROR(D52*X52,"")</f>
        <v/>
      </c>
      <c r="AB52" s="44" t="str">
        <f xml:space="preserve"> IFERROR(E52*X52,"")</f>
        <v/>
      </c>
      <c r="AC52" s="104" t="str">
        <f xml:space="preserve"> IFERROR(F52*X52,"")</f>
        <v/>
      </c>
      <c r="AD52" s="101"/>
    </row>
    <row r="53" spans="1:30" s="19" customFormat="1" hidden="1" x14ac:dyDescent="0.25">
      <c r="A53" s="101"/>
      <c r="B53" s="100"/>
      <c r="C53" s="40"/>
      <c r="D53" s="41"/>
      <c r="E53" s="41"/>
      <c r="F53" s="42">
        <f t="shared" si="0"/>
        <v>0</v>
      </c>
      <c r="G53" s="43"/>
      <c r="H53" s="44">
        <f t="shared" si="1"/>
        <v>0</v>
      </c>
      <c r="I53" s="43"/>
      <c r="J53" s="44">
        <f t="shared" si="2"/>
        <v>0</v>
      </c>
      <c r="K53" s="43"/>
      <c r="L53" s="44">
        <f t="shared" si="3"/>
        <v>0</v>
      </c>
      <c r="M53" s="43"/>
      <c r="N53" s="44">
        <f t="shared" si="4"/>
        <v>0</v>
      </c>
      <c r="O53" s="43"/>
      <c r="P53" s="44">
        <f t="shared" si="5"/>
        <v>0</v>
      </c>
      <c r="Q53" s="43"/>
      <c r="R53" s="44">
        <f t="shared" si="6"/>
        <v>0</v>
      </c>
      <c r="S53" s="43"/>
      <c r="T53" s="44">
        <f t="shared" si="7"/>
        <v>0</v>
      </c>
      <c r="U53" s="43"/>
      <c r="V53" s="44">
        <f t="shared" si="8"/>
        <v>0</v>
      </c>
      <c r="W53" s="44" t="str">
        <f xml:space="preserve"> IFERROR(AVERAGE(G53,I53,K53,M53,O53,Q53,S53,U53),"")</f>
        <v/>
      </c>
      <c r="X53" s="44" t="str">
        <f xml:space="preserve"> IFERROR(MEDIAN(G53,I53,K53,M53,O53,Q53,S53,U53),"")</f>
        <v/>
      </c>
      <c r="Y53" s="44" t="str">
        <f xml:space="preserve"> IFERROR(STDEVA(G53,I53,K53,M53,O53,Q53,S53,U53),"")</f>
        <v/>
      </c>
      <c r="Z53" s="45" t="str">
        <f t="shared" si="9"/>
        <v/>
      </c>
      <c r="AA53" s="44" t="str">
        <f xml:space="preserve"> IFERROR(D53*X53,"")</f>
        <v/>
      </c>
      <c r="AB53" s="44" t="str">
        <f xml:space="preserve"> IFERROR(E53*X53,"")</f>
        <v/>
      </c>
      <c r="AC53" s="104" t="str">
        <f xml:space="preserve"> IFERROR(F53*X53,"")</f>
        <v/>
      </c>
      <c r="AD53" s="101"/>
    </row>
    <row r="54" spans="1:30" s="19" customFormat="1" hidden="1" x14ac:dyDescent="0.25">
      <c r="A54" s="101"/>
      <c r="B54" s="100"/>
      <c r="C54" s="40"/>
      <c r="D54" s="41"/>
      <c r="E54" s="41"/>
      <c r="F54" s="42">
        <f t="shared" si="0"/>
        <v>0</v>
      </c>
      <c r="G54" s="43"/>
      <c r="H54" s="44">
        <f t="shared" si="1"/>
        <v>0</v>
      </c>
      <c r="I54" s="43"/>
      <c r="J54" s="44">
        <f t="shared" si="2"/>
        <v>0</v>
      </c>
      <c r="K54" s="43"/>
      <c r="L54" s="44">
        <f t="shared" si="3"/>
        <v>0</v>
      </c>
      <c r="M54" s="43"/>
      <c r="N54" s="44">
        <f t="shared" si="4"/>
        <v>0</v>
      </c>
      <c r="O54" s="43"/>
      <c r="P54" s="44">
        <f t="shared" si="5"/>
        <v>0</v>
      </c>
      <c r="Q54" s="43"/>
      <c r="R54" s="44">
        <f t="shared" si="6"/>
        <v>0</v>
      </c>
      <c r="S54" s="43"/>
      <c r="T54" s="44">
        <f t="shared" si="7"/>
        <v>0</v>
      </c>
      <c r="U54" s="43"/>
      <c r="V54" s="44">
        <f t="shared" si="8"/>
        <v>0</v>
      </c>
      <c r="W54" s="44" t="str">
        <f xml:space="preserve"> IFERROR(AVERAGE(G54,I54,K54,M54,O54,Q54,S54,U54),"")</f>
        <v/>
      </c>
      <c r="X54" s="44" t="str">
        <f xml:space="preserve"> IFERROR(MEDIAN(G54,I54,K54,M54,O54,Q54,S54,U54),"")</f>
        <v/>
      </c>
      <c r="Y54" s="44" t="str">
        <f xml:space="preserve"> IFERROR(STDEVA(G54,I54,K54,M54,O54,Q54,S54,U54),"")</f>
        <v/>
      </c>
      <c r="Z54" s="45" t="str">
        <f t="shared" si="9"/>
        <v/>
      </c>
      <c r="AA54" s="44" t="str">
        <f xml:space="preserve"> IFERROR(D54*X54,"")</f>
        <v/>
      </c>
      <c r="AB54" s="44" t="str">
        <f xml:space="preserve"> IFERROR(E54*X54,"")</f>
        <v/>
      </c>
      <c r="AC54" s="104" t="str">
        <f xml:space="preserve"> IFERROR(F54*X54,"")</f>
        <v/>
      </c>
      <c r="AD54" s="101"/>
    </row>
    <row r="55" spans="1:30" s="19" customFormat="1" hidden="1" x14ac:dyDescent="0.25">
      <c r="A55" s="101"/>
      <c r="B55" s="100"/>
      <c r="C55" s="40"/>
      <c r="D55" s="41"/>
      <c r="E55" s="41"/>
      <c r="F55" s="42">
        <f t="shared" si="0"/>
        <v>0</v>
      </c>
      <c r="G55" s="43"/>
      <c r="H55" s="44">
        <f t="shared" si="1"/>
        <v>0</v>
      </c>
      <c r="I55" s="43"/>
      <c r="J55" s="44">
        <f t="shared" si="2"/>
        <v>0</v>
      </c>
      <c r="K55" s="43"/>
      <c r="L55" s="44">
        <f t="shared" si="3"/>
        <v>0</v>
      </c>
      <c r="M55" s="43"/>
      <c r="N55" s="44">
        <f t="shared" si="4"/>
        <v>0</v>
      </c>
      <c r="O55" s="43"/>
      <c r="P55" s="44">
        <f t="shared" si="5"/>
        <v>0</v>
      </c>
      <c r="Q55" s="43"/>
      <c r="R55" s="44">
        <f t="shared" si="6"/>
        <v>0</v>
      </c>
      <c r="S55" s="43"/>
      <c r="T55" s="44">
        <f t="shared" si="7"/>
        <v>0</v>
      </c>
      <c r="U55" s="43"/>
      <c r="V55" s="44">
        <f t="shared" si="8"/>
        <v>0</v>
      </c>
      <c r="W55" s="44" t="str">
        <f xml:space="preserve"> IFERROR(AVERAGE(G55,I55,K55,M55,O55,Q55,S55,U55),"")</f>
        <v/>
      </c>
      <c r="X55" s="44" t="str">
        <f xml:space="preserve"> IFERROR(MEDIAN(G55,I55,K55,M55,O55,Q55,S55,U55),"")</f>
        <v/>
      </c>
      <c r="Y55" s="44" t="str">
        <f xml:space="preserve"> IFERROR(STDEVA(G55,I55,K55,M55,O55,Q55,S55,U55),"")</f>
        <v/>
      </c>
      <c r="Z55" s="45" t="str">
        <f t="shared" si="9"/>
        <v/>
      </c>
      <c r="AA55" s="44" t="str">
        <f xml:space="preserve"> IFERROR(D55*X55,"")</f>
        <v/>
      </c>
      <c r="AB55" s="44" t="str">
        <f xml:space="preserve"> IFERROR(E55*X55,"")</f>
        <v/>
      </c>
      <c r="AC55" s="104" t="str">
        <f xml:space="preserve"> IFERROR(F55*X55,"")</f>
        <v/>
      </c>
      <c r="AD55" s="101"/>
    </row>
    <row r="56" spans="1:30" s="19" customFormat="1" hidden="1" x14ac:dyDescent="0.25">
      <c r="A56" s="101"/>
      <c r="B56" s="100"/>
      <c r="C56" s="40"/>
      <c r="D56" s="41"/>
      <c r="E56" s="41"/>
      <c r="F56" s="42">
        <f t="shared" si="0"/>
        <v>0</v>
      </c>
      <c r="G56" s="43"/>
      <c r="H56" s="44">
        <f t="shared" si="1"/>
        <v>0</v>
      </c>
      <c r="I56" s="43"/>
      <c r="J56" s="44">
        <f t="shared" si="2"/>
        <v>0</v>
      </c>
      <c r="K56" s="43"/>
      <c r="L56" s="44">
        <f t="shared" si="3"/>
        <v>0</v>
      </c>
      <c r="M56" s="43"/>
      <c r="N56" s="44">
        <f t="shared" si="4"/>
        <v>0</v>
      </c>
      <c r="O56" s="43"/>
      <c r="P56" s="44">
        <f t="shared" si="5"/>
        <v>0</v>
      </c>
      <c r="Q56" s="43"/>
      <c r="R56" s="44">
        <f t="shared" si="6"/>
        <v>0</v>
      </c>
      <c r="S56" s="43"/>
      <c r="T56" s="44">
        <f t="shared" si="7"/>
        <v>0</v>
      </c>
      <c r="U56" s="43"/>
      <c r="V56" s="44">
        <f t="shared" si="8"/>
        <v>0</v>
      </c>
      <c r="W56" s="44" t="str">
        <f xml:space="preserve"> IFERROR(AVERAGE(G56,I56,K56,M56,O56,Q56,S56,U56),"")</f>
        <v/>
      </c>
      <c r="X56" s="44" t="str">
        <f xml:space="preserve"> IFERROR(MEDIAN(G56,I56,K56,M56,O56,Q56,S56,U56),"")</f>
        <v/>
      </c>
      <c r="Y56" s="44" t="str">
        <f xml:space="preserve"> IFERROR(STDEVA(G56,I56,K56,M56,O56,Q56,S56,U56),"")</f>
        <v/>
      </c>
      <c r="Z56" s="45" t="str">
        <f t="shared" si="9"/>
        <v/>
      </c>
      <c r="AA56" s="44" t="str">
        <f xml:space="preserve"> IFERROR(D56*X56,"")</f>
        <v/>
      </c>
      <c r="AB56" s="44" t="str">
        <f xml:space="preserve"> IFERROR(E56*X56,"")</f>
        <v/>
      </c>
      <c r="AC56" s="104" t="str">
        <f xml:space="preserve"> IFERROR(F56*X56,"")</f>
        <v/>
      </c>
      <c r="AD56" s="101"/>
    </row>
    <row r="57" spans="1:30" s="19" customFormat="1" hidden="1" x14ac:dyDescent="0.25">
      <c r="A57" s="101"/>
      <c r="B57" s="100"/>
      <c r="C57" s="40"/>
      <c r="D57" s="41"/>
      <c r="E57" s="41"/>
      <c r="F57" s="42">
        <f t="shared" si="0"/>
        <v>0</v>
      </c>
      <c r="G57" s="43"/>
      <c r="H57" s="44">
        <f t="shared" si="1"/>
        <v>0</v>
      </c>
      <c r="I57" s="43"/>
      <c r="J57" s="44">
        <f t="shared" si="2"/>
        <v>0</v>
      </c>
      <c r="K57" s="43"/>
      <c r="L57" s="44">
        <f t="shared" si="3"/>
        <v>0</v>
      </c>
      <c r="M57" s="43"/>
      <c r="N57" s="44">
        <f t="shared" si="4"/>
        <v>0</v>
      </c>
      <c r="O57" s="43"/>
      <c r="P57" s="44">
        <f t="shared" si="5"/>
        <v>0</v>
      </c>
      <c r="Q57" s="43"/>
      <c r="R57" s="44">
        <f t="shared" si="6"/>
        <v>0</v>
      </c>
      <c r="S57" s="43"/>
      <c r="T57" s="44">
        <f t="shared" si="7"/>
        <v>0</v>
      </c>
      <c r="U57" s="43"/>
      <c r="V57" s="44">
        <f t="shared" si="8"/>
        <v>0</v>
      </c>
      <c r="W57" s="44" t="str">
        <f xml:space="preserve"> IFERROR(AVERAGE(G57,I57,K57,M57,O57,Q57,S57,U57),"")</f>
        <v/>
      </c>
      <c r="X57" s="44" t="str">
        <f xml:space="preserve"> IFERROR(MEDIAN(G57,I57,K57,M57,O57,Q57,S57,U57),"")</f>
        <v/>
      </c>
      <c r="Y57" s="44" t="str">
        <f xml:space="preserve"> IFERROR(STDEVA(G57,I57,K57,M57,O57,Q57,S57,U57),"")</f>
        <v/>
      </c>
      <c r="Z57" s="45" t="str">
        <f t="shared" si="9"/>
        <v/>
      </c>
      <c r="AA57" s="44" t="str">
        <f xml:space="preserve"> IFERROR(D57*X57,"")</f>
        <v/>
      </c>
      <c r="AB57" s="44" t="str">
        <f xml:space="preserve"> IFERROR(E57*X57,"")</f>
        <v/>
      </c>
      <c r="AC57" s="104" t="str">
        <f xml:space="preserve"> IFERROR(F57*X57,"")</f>
        <v/>
      </c>
      <c r="AD57" s="101"/>
    </row>
    <row r="58" spans="1:30" s="19" customFormat="1" hidden="1" x14ac:dyDescent="0.25">
      <c r="A58" s="101"/>
      <c r="B58" s="100"/>
      <c r="C58" s="40"/>
      <c r="D58" s="41"/>
      <c r="E58" s="41"/>
      <c r="F58" s="42">
        <f t="shared" si="0"/>
        <v>0</v>
      </c>
      <c r="G58" s="43"/>
      <c r="H58" s="44">
        <f t="shared" si="1"/>
        <v>0</v>
      </c>
      <c r="I58" s="43"/>
      <c r="J58" s="44">
        <f t="shared" si="2"/>
        <v>0</v>
      </c>
      <c r="K58" s="43"/>
      <c r="L58" s="44">
        <f t="shared" si="3"/>
        <v>0</v>
      </c>
      <c r="M58" s="43"/>
      <c r="N58" s="44">
        <f t="shared" si="4"/>
        <v>0</v>
      </c>
      <c r="O58" s="43"/>
      <c r="P58" s="44">
        <f t="shared" si="5"/>
        <v>0</v>
      </c>
      <c r="Q58" s="43"/>
      <c r="R58" s="44">
        <f t="shared" si="6"/>
        <v>0</v>
      </c>
      <c r="S58" s="43"/>
      <c r="T58" s="44">
        <f t="shared" si="7"/>
        <v>0</v>
      </c>
      <c r="U58" s="43"/>
      <c r="V58" s="44">
        <f t="shared" si="8"/>
        <v>0</v>
      </c>
      <c r="W58" s="44" t="str">
        <f xml:space="preserve"> IFERROR(AVERAGE(G58,I58,K58,M58,O58,Q58,S58,U58),"")</f>
        <v/>
      </c>
      <c r="X58" s="44" t="str">
        <f xml:space="preserve"> IFERROR(MEDIAN(G58,I58,K58,M58,O58,Q58,S58,U58),"")</f>
        <v/>
      </c>
      <c r="Y58" s="44" t="str">
        <f xml:space="preserve"> IFERROR(STDEVA(G58,I58,K58,M58,O58,Q58,S58,U58),"")</f>
        <v/>
      </c>
      <c r="Z58" s="45" t="str">
        <f t="shared" si="9"/>
        <v/>
      </c>
      <c r="AA58" s="44" t="str">
        <f xml:space="preserve"> IFERROR(D58*X58,"")</f>
        <v/>
      </c>
      <c r="AB58" s="44" t="str">
        <f xml:space="preserve"> IFERROR(E58*X58,"")</f>
        <v/>
      </c>
      <c r="AC58" s="104" t="str">
        <f xml:space="preserve"> IFERROR(F58*X58,"")</f>
        <v/>
      </c>
      <c r="AD58" s="101"/>
    </row>
    <row r="59" spans="1:30" s="19" customFormat="1" hidden="1" x14ac:dyDescent="0.25">
      <c r="A59" s="101"/>
      <c r="B59" s="100"/>
      <c r="C59" s="40"/>
      <c r="D59" s="41"/>
      <c r="E59" s="41"/>
      <c r="F59" s="42">
        <f t="shared" si="0"/>
        <v>0</v>
      </c>
      <c r="G59" s="43"/>
      <c r="H59" s="44">
        <f t="shared" si="1"/>
        <v>0</v>
      </c>
      <c r="I59" s="43"/>
      <c r="J59" s="44">
        <f t="shared" si="2"/>
        <v>0</v>
      </c>
      <c r="K59" s="43"/>
      <c r="L59" s="44">
        <f t="shared" si="3"/>
        <v>0</v>
      </c>
      <c r="M59" s="43"/>
      <c r="N59" s="44">
        <f t="shared" si="4"/>
        <v>0</v>
      </c>
      <c r="O59" s="43"/>
      <c r="P59" s="44">
        <f t="shared" si="5"/>
        <v>0</v>
      </c>
      <c r="Q59" s="43"/>
      <c r="R59" s="44">
        <f t="shared" si="6"/>
        <v>0</v>
      </c>
      <c r="S59" s="43"/>
      <c r="T59" s="44">
        <f t="shared" si="7"/>
        <v>0</v>
      </c>
      <c r="U59" s="43"/>
      <c r="V59" s="44">
        <f t="shared" si="8"/>
        <v>0</v>
      </c>
      <c r="W59" s="44" t="str">
        <f xml:space="preserve"> IFERROR(AVERAGE(G59,I59,K59,M59,O59,Q59,S59,U59),"")</f>
        <v/>
      </c>
      <c r="X59" s="44" t="str">
        <f xml:space="preserve"> IFERROR(MEDIAN(G59,I59,K59,M59,O59,Q59,S59,U59),"")</f>
        <v/>
      </c>
      <c r="Y59" s="44" t="str">
        <f xml:space="preserve"> IFERROR(STDEVA(G59,I59,K59,M59,O59,Q59,S59,U59),"")</f>
        <v/>
      </c>
      <c r="Z59" s="45" t="str">
        <f t="shared" si="9"/>
        <v/>
      </c>
      <c r="AA59" s="44" t="str">
        <f xml:space="preserve"> IFERROR(D59*X59,"")</f>
        <v/>
      </c>
      <c r="AB59" s="44" t="str">
        <f xml:space="preserve"> IFERROR(E59*X59,"")</f>
        <v/>
      </c>
      <c r="AC59" s="104" t="str">
        <f xml:space="preserve"> IFERROR(F59*X59,"")</f>
        <v/>
      </c>
      <c r="AD59" s="101"/>
    </row>
    <row r="60" spans="1:30" s="19" customFormat="1" hidden="1" x14ac:dyDescent="0.25">
      <c r="A60" s="101"/>
      <c r="B60" s="100"/>
      <c r="C60" s="40"/>
      <c r="D60" s="41"/>
      <c r="E60" s="41"/>
      <c r="F60" s="42">
        <f t="shared" si="0"/>
        <v>0</v>
      </c>
      <c r="G60" s="43"/>
      <c r="H60" s="44">
        <f t="shared" si="1"/>
        <v>0</v>
      </c>
      <c r="I60" s="43"/>
      <c r="J60" s="44">
        <f t="shared" si="2"/>
        <v>0</v>
      </c>
      <c r="K60" s="43"/>
      <c r="L60" s="44">
        <f t="shared" si="3"/>
        <v>0</v>
      </c>
      <c r="M60" s="43"/>
      <c r="N60" s="44">
        <f t="shared" si="4"/>
        <v>0</v>
      </c>
      <c r="O60" s="43"/>
      <c r="P60" s="44">
        <f t="shared" si="5"/>
        <v>0</v>
      </c>
      <c r="Q60" s="43"/>
      <c r="R60" s="44">
        <f t="shared" si="6"/>
        <v>0</v>
      </c>
      <c r="S60" s="43"/>
      <c r="T60" s="44">
        <f t="shared" si="7"/>
        <v>0</v>
      </c>
      <c r="U60" s="43"/>
      <c r="V60" s="44">
        <f t="shared" si="8"/>
        <v>0</v>
      </c>
      <c r="W60" s="44" t="str">
        <f xml:space="preserve"> IFERROR(AVERAGE(G60,I60,K60,M60,O60,Q60,S60,U60),"")</f>
        <v/>
      </c>
      <c r="X60" s="44" t="str">
        <f xml:space="preserve"> IFERROR(MEDIAN(G60,I60,K60,M60,O60,Q60,S60,U60),"")</f>
        <v/>
      </c>
      <c r="Y60" s="44" t="str">
        <f xml:space="preserve"> IFERROR(STDEVA(G60,I60,K60,M60,O60,Q60,S60,U60),"")</f>
        <v/>
      </c>
      <c r="Z60" s="45" t="str">
        <f t="shared" si="9"/>
        <v/>
      </c>
      <c r="AA60" s="44" t="str">
        <f xml:space="preserve"> IFERROR(D60*X60,"")</f>
        <v/>
      </c>
      <c r="AB60" s="44" t="str">
        <f xml:space="preserve"> IFERROR(E60*X60,"")</f>
        <v/>
      </c>
      <c r="AC60" s="104" t="str">
        <f xml:space="preserve"> IFERROR(F60*X60,"")</f>
        <v/>
      </c>
      <c r="AD60" s="101"/>
    </row>
    <row r="61" spans="1:30" s="19" customFormat="1" hidden="1" x14ac:dyDescent="0.25">
      <c r="A61" s="101"/>
      <c r="B61" s="100"/>
      <c r="C61" s="40"/>
      <c r="D61" s="41"/>
      <c r="E61" s="41"/>
      <c r="F61" s="42">
        <f t="shared" si="0"/>
        <v>0</v>
      </c>
      <c r="G61" s="43"/>
      <c r="H61" s="44">
        <f t="shared" si="1"/>
        <v>0</v>
      </c>
      <c r="I61" s="43"/>
      <c r="J61" s="44">
        <f t="shared" si="2"/>
        <v>0</v>
      </c>
      <c r="K61" s="43"/>
      <c r="L61" s="44">
        <f t="shared" si="3"/>
        <v>0</v>
      </c>
      <c r="M61" s="43"/>
      <c r="N61" s="44">
        <f t="shared" si="4"/>
        <v>0</v>
      </c>
      <c r="O61" s="43"/>
      <c r="P61" s="44">
        <f t="shared" si="5"/>
        <v>0</v>
      </c>
      <c r="Q61" s="43"/>
      <c r="R61" s="44">
        <f t="shared" si="6"/>
        <v>0</v>
      </c>
      <c r="S61" s="43"/>
      <c r="T61" s="44">
        <f t="shared" si="7"/>
        <v>0</v>
      </c>
      <c r="U61" s="43"/>
      <c r="V61" s="44">
        <f t="shared" si="8"/>
        <v>0</v>
      </c>
      <c r="W61" s="44" t="str">
        <f xml:space="preserve"> IFERROR(AVERAGE(G61,I61,K61,M61,O61,Q61,S61,U61),"")</f>
        <v/>
      </c>
      <c r="X61" s="44" t="str">
        <f xml:space="preserve"> IFERROR(MEDIAN(G61,I61,K61,M61,O61,Q61,S61,U61),"")</f>
        <v/>
      </c>
      <c r="Y61" s="44" t="str">
        <f xml:space="preserve"> IFERROR(STDEVA(G61,I61,K61,M61,O61,Q61,S61,U61),"")</f>
        <v/>
      </c>
      <c r="Z61" s="45" t="str">
        <f t="shared" si="9"/>
        <v/>
      </c>
      <c r="AA61" s="44" t="str">
        <f xml:space="preserve"> IFERROR(D61*X61,"")</f>
        <v/>
      </c>
      <c r="AB61" s="44" t="str">
        <f xml:space="preserve"> IFERROR(E61*X61,"")</f>
        <v/>
      </c>
      <c r="AC61" s="104" t="str">
        <f xml:space="preserve"> IFERROR(F61*X61,"")</f>
        <v/>
      </c>
      <c r="AD61" s="101"/>
    </row>
    <row r="62" spans="1:30" s="19" customFormat="1" hidden="1" x14ac:dyDescent="0.25">
      <c r="A62" s="101"/>
      <c r="B62" s="100"/>
      <c r="C62" s="40"/>
      <c r="D62" s="41"/>
      <c r="E62" s="41"/>
      <c r="F62" s="42">
        <f t="shared" si="0"/>
        <v>0</v>
      </c>
      <c r="G62" s="43"/>
      <c r="H62" s="44">
        <f t="shared" si="1"/>
        <v>0</v>
      </c>
      <c r="I62" s="43"/>
      <c r="J62" s="44">
        <f t="shared" si="2"/>
        <v>0</v>
      </c>
      <c r="K62" s="43"/>
      <c r="L62" s="44">
        <f t="shared" si="3"/>
        <v>0</v>
      </c>
      <c r="M62" s="43"/>
      <c r="N62" s="44">
        <f t="shared" si="4"/>
        <v>0</v>
      </c>
      <c r="O62" s="43"/>
      <c r="P62" s="44">
        <f t="shared" si="5"/>
        <v>0</v>
      </c>
      <c r="Q62" s="43"/>
      <c r="R62" s="44">
        <f t="shared" si="6"/>
        <v>0</v>
      </c>
      <c r="S62" s="43"/>
      <c r="T62" s="44">
        <f t="shared" si="7"/>
        <v>0</v>
      </c>
      <c r="U62" s="43"/>
      <c r="V62" s="44">
        <f t="shared" si="8"/>
        <v>0</v>
      </c>
      <c r="W62" s="44" t="str">
        <f xml:space="preserve"> IFERROR(AVERAGE(G62,I62,K62,M62,O62,Q62,S62,U62),"")</f>
        <v/>
      </c>
      <c r="X62" s="44" t="str">
        <f xml:space="preserve"> IFERROR(MEDIAN(G62,I62,K62,M62,O62,Q62,S62,U62),"")</f>
        <v/>
      </c>
      <c r="Y62" s="44" t="str">
        <f xml:space="preserve"> IFERROR(STDEVA(G62,I62,K62,M62,O62,Q62,S62,U62),"")</f>
        <v/>
      </c>
      <c r="Z62" s="45" t="str">
        <f t="shared" si="9"/>
        <v/>
      </c>
      <c r="AA62" s="44" t="str">
        <f xml:space="preserve"> IFERROR(D62*X62,"")</f>
        <v/>
      </c>
      <c r="AB62" s="44" t="str">
        <f xml:space="preserve"> IFERROR(E62*X62,"")</f>
        <v/>
      </c>
      <c r="AC62" s="104" t="str">
        <f xml:space="preserve"> IFERROR(F62*X62,"")</f>
        <v/>
      </c>
      <c r="AD62" s="101"/>
    </row>
    <row r="63" spans="1:30" s="19" customFormat="1" hidden="1" x14ac:dyDescent="0.25">
      <c r="A63" s="101"/>
      <c r="B63" s="100"/>
      <c r="C63" s="40"/>
      <c r="D63" s="41"/>
      <c r="E63" s="41"/>
      <c r="F63" s="42">
        <f t="shared" si="0"/>
        <v>0</v>
      </c>
      <c r="G63" s="43"/>
      <c r="H63" s="44">
        <f t="shared" si="1"/>
        <v>0</v>
      </c>
      <c r="I63" s="43"/>
      <c r="J63" s="44">
        <f t="shared" si="2"/>
        <v>0</v>
      </c>
      <c r="K63" s="43"/>
      <c r="L63" s="44">
        <f t="shared" si="3"/>
        <v>0</v>
      </c>
      <c r="M63" s="43"/>
      <c r="N63" s="44">
        <f t="shared" si="4"/>
        <v>0</v>
      </c>
      <c r="O63" s="43"/>
      <c r="P63" s="44">
        <f t="shared" si="5"/>
        <v>0</v>
      </c>
      <c r="Q63" s="43"/>
      <c r="R63" s="44">
        <f t="shared" si="6"/>
        <v>0</v>
      </c>
      <c r="S63" s="43"/>
      <c r="T63" s="44">
        <f t="shared" si="7"/>
        <v>0</v>
      </c>
      <c r="U63" s="43"/>
      <c r="V63" s="44">
        <f t="shared" si="8"/>
        <v>0</v>
      </c>
      <c r="W63" s="44" t="str">
        <f xml:space="preserve"> IFERROR(AVERAGE(G63,I63,K63,M63,O63,Q63,S63,U63),"")</f>
        <v/>
      </c>
      <c r="X63" s="44" t="str">
        <f xml:space="preserve"> IFERROR(MEDIAN(G63,I63,K63,M63,O63,Q63,S63,U63),"")</f>
        <v/>
      </c>
      <c r="Y63" s="44" t="str">
        <f xml:space="preserve"> IFERROR(STDEVA(G63,I63,K63,M63,O63,Q63,S63,U63),"")</f>
        <v/>
      </c>
      <c r="Z63" s="45" t="str">
        <f t="shared" si="9"/>
        <v/>
      </c>
      <c r="AA63" s="44" t="str">
        <f xml:space="preserve"> IFERROR(D63*X63,"")</f>
        <v/>
      </c>
      <c r="AB63" s="44" t="str">
        <f xml:space="preserve"> IFERROR(E63*X63,"")</f>
        <v/>
      </c>
      <c r="AC63" s="104" t="str">
        <f xml:space="preserve"> IFERROR(F63*X63,"")</f>
        <v/>
      </c>
      <c r="AD63" s="101"/>
    </row>
    <row r="64" spans="1:30" s="19" customFormat="1" hidden="1" x14ac:dyDescent="0.25">
      <c r="A64" s="101"/>
      <c r="B64" s="100"/>
      <c r="C64" s="40"/>
      <c r="D64" s="41"/>
      <c r="E64" s="41"/>
      <c r="F64" s="42">
        <f t="shared" si="0"/>
        <v>0</v>
      </c>
      <c r="G64" s="43"/>
      <c r="H64" s="44">
        <f t="shared" si="1"/>
        <v>0</v>
      </c>
      <c r="I64" s="43"/>
      <c r="J64" s="44">
        <f t="shared" si="2"/>
        <v>0</v>
      </c>
      <c r="K64" s="43"/>
      <c r="L64" s="44">
        <f t="shared" si="3"/>
        <v>0</v>
      </c>
      <c r="M64" s="43"/>
      <c r="N64" s="44">
        <f t="shared" si="4"/>
        <v>0</v>
      </c>
      <c r="O64" s="43"/>
      <c r="P64" s="44">
        <f t="shared" si="5"/>
        <v>0</v>
      </c>
      <c r="Q64" s="43"/>
      <c r="R64" s="44">
        <f t="shared" si="6"/>
        <v>0</v>
      </c>
      <c r="S64" s="43"/>
      <c r="T64" s="44">
        <f t="shared" si="7"/>
        <v>0</v>
      </c>
      <c r="U64" s="43"/>
      <c r="V64" s="44">
        <f t="shared" si="8"/>
        <v>0</v>
      </c>
      <c r="W64" s="44" t="str">
        <f xml:space="preserve"> IFERROR(AVERAGE(G64,I64,K64,M64,O64,Q64,S64,U64),"")</f>
        <v/>
      </c>
      <c r="X64" s="44" t="str">
        <f xml:space="preserve"> IFERROR(MEDIAN(G64,I64,K64,M64,O64,Q64,S64,U64),"")</f>
        <v/>
      </c>
      <c r="Y64" s="44" t="str">
        <f xml:space="preserve"> IFERROR(STDEVA(G64,I64,K64,M64,O64,Q64,S64,U64),"")</f>
        <v/>
      </c>
      <c r="Z64" s="45" t="str">
        <f t="shared" si="9"/>
        <v/>
      </c>
      <c r="AA64" s="44" t="str">
        <f xml:space="preserve"> IFERROR(D64*X64,"")</f>
        <v/>
      </c>
      <c r="AB64" s="44" t="str">
        <f xml:space="preserve"> IFERROR(E64*X64,"")</f>
        <v/>
      </c>
      <c r="AC64" s="104" t="str">
        <f xml:space="preserve"> IFERROR(F64*X64,"")</f>
        <v/>
      </c>
      <c r="AD64" s="101"/>
    </row>
    <row r="65" spans="1:30" s="19" customFormat="1" hidden="1" x14ac:dyDescent="0.25">
      <c r="A65" s="101"/>
      <c r="B65" s="100"/>
      <c r="C65" s="40"/>
      <c r="D65" s="41"/>
      <c r="E65" s="41"/>
      <c r="F65" s="42">
        <f t="shared" si="0"/>
        <v>0</v>
      </c>
      <c r="G65" s="43"/>
      <c r="H65" s="44">
        <f t="shared" si="1"/>
        <v>0</v>
      </c>
      <c r="I65" s="43"/>
      <c r="J65" s="44">
        <f t="shared" si="2"/>
        <v>0</v>
      </c>
      <c r="K65" s="43"/>
      <c r="L65" s="44">
        <f t="shared" si="3"/>
        <v>0</v>
      </c>
      <c r="M65" s="43"/>
      <c r="N65" s="44">
        <f t="shared" si="4"/>
        <v>0</v>
      </c>
      <c r="O65" s="43"/>
      <c r="P65" s="44">
        <f t="shared" si="5"/>
        <v>0</v>
      </c>
      <c r="Q65" s="43"/>
      <c r="R65" s="44">
        <f t="shared" si="6"/>
        <v>0</v>
      </c>
      <c r="S65" s="43"/>
      <c r="T65" s="44">
        <f t="shared" si="7"/>
        <v>0</v>
      </c>
      <c r="U65" s="43"/>
      <c r="V65" s="44">
        <f t="shared" si="8"/>
        <v>0</v>
      </c>
      <c r="W65" s="44" t="str">
        <f xml:space="preserve"> IFERROR(AVERAGE(G65,I65,K65,M65,O65,Q65,S65,U65),"")</f>
        <v/>
      </c>
      <c r="X65" s="44" t="str">
        <f xml:space="preserve"> IFERROR(MEDIAN(G65,I65,K65,M65,O65,Q65,S65,U65),"")</f>
        <v/>
      </c>
      <c r="Y65" s="44" t="str">
        <f xml:space="preserve"> IFERROR(STDEVA(G65,I65,K65,M65,O65,Q65,S65,U65),"")</f>
        <v/>
      </c>
      <c r="Z65" s="45" t="str">
        <f t="shared" si="9"/>
        <v/>
      </c>
      <c r="AA65" s="44" t="str">
        <f xml:space="preserve"> IFERROR(D65*X65,"")</f>
        <v/>
      </c>
      <c r="AB65" s="44" t="str">
        <f xml:space="preserve"> IFERROR(E65*X65,"")</f>
        <v/>
      </c>
      <c r="AC65" s="104" t="str">
        <f xml:space="preserve"> IFERROR(F65*X65,"")</f>
        <v/>
      </c>
      <c r="AD65" s="101"/>
    </row>
    <row r="66" spans="1:30" s="19" customFormat="1" hidden="1" x14ac:dyDescent="0.25">
      <c r="A66" s="101"/>
      <c r="B66" s="100"/>
      <c r="C66" s="40"/>
      <c r="D66" s="41"/>
      <c r="E66" s="41"/>
      <c r="F66" s="42">
        <f t="shared" si="0"/>
        <v>0</v>
      </c>
      <c r="G66" s="43"/>
      <c r="H66" s="44">
        <f t="shared" si="1"/>
        <v>0</v>
      </c>
      <c r="I66" s="43"/>
      <c r="J66" s="44">
        <f t="shared" si="2"/>
        <v>0</v>
      </c>
      <c r="K66" s="43"/>
      <c r="L66" s="44">
        <f t="shared" si="3"/>
        <v>0</v>
      </c>
      <c r="M66" s="43"/>
      <c r="N66" s="44">
        <f t="shared" si="4"/>
        <v>0</v>
      </c>
      <c r="O66" s="43"/>
      <c r="P66" s="44">
        <f t="shared" si="5"/>
        <v>0</v>
      </c>
      <c r="Q66" s="43"/>
      <c r="R66" s="44">
        <f t="shared" si="6"/>
        <v>0</v>
      </c>
      <c r="S66" s="43"/>
      <c r="T66" s="44">
        <f t="shared" si="7"/>
        <v>0</v>
      </c>
      <c r="U66" s="43"/>
      <c r="V66" s="44">
        <f t="shared" si="8"/>
        <v>0</v>
      </c>
      <c r="W66" s="44" t="str">
        <f xml:space="preserve"> IFERROR(AVERAGE(G66,I66,K66,M66,O66,Q66,S66,U66),"")</f>
        <v/>
      </c>
      <c r="X66" s="44" t="str">
        <f xml:space="preserve"> IFERROR(MEDIAN(G66,I66,K66,M66,O66,Q66,S66,U66),"")</f>
        <v/>
      </c>
      <c r="Y66" s="44" t="str">
        <f xml:space="preserve"> IFERROR(STDEVA(G66,I66,K66,M66,O66,Q66,S66,U66),"")</f>
        <v/>
      </c>
      <c r="Z66" s="45" t="str">
        <f t="shared" si="9"/>
        <v/>
      </c>
      <c r="AA66" s="44" t="str">
        <f xml:space="preserve"> IFERROR(D66*X66,"")</f>
        <v/>
      </c>
      <c r="AB66" s="44" t="str">
        <f xml:space="preserve"> IFERROR(E66*X66,"")</f>
        <v/>
      </c>
      <c r="AC66" s="104" t="str">
        <f xml:space="preserve"> IFERROR(F66*X66,"")</f>
        <v/>
      </c>
      <c r="AD66" s="101"/>
    </row>
    <row r="67" spans="1:30" s="19" customFormat="1" hidden="1" x14ac:dyDescent="0.25">
      <c r="A67" s="101"/>
      <c r="B67" s="100"/>
      <c r="C67" s="40"/>
      <c r="D67" s="41"/>
      <c r="E67" s="41"/>
      <c r="F67" s="42">
        <f t="shared" si="0"/>
        <v>0</v>
      </c>
      <c r="G67" s="43"/>
      <c r="H67" s="44">
        <f t="shared" si="1"/>
        <v>0</v>
      </c>
      <c r="I67" s="43"/>
      <c r="J67" s="44">
        <f t="shared" si="2"/>
        <v>0</v>
      </c>
      <c r="K67" s="43"/>
      <c r="L67" s="44">
        <f t="shared" si="3"/>
        <v>0</v>
      </c>
      <c r="M67" s="43"/>
      <c r="N67" s="44">
        <f t="shared" si="4"/>
        <v>0</v>
      </c>
      <c r="O67" s="43"/>
      <c r="P67" s="44">
        <f t="shared" si="5"/>
        <v>0</v>
      </c>
      <c r="Q67" s="43"/>
      <c r="R67" s="44">
        <f t="shared" si="6"/>
        <v>0</v>
      </c>
      <c r="S67" s="43"/>
      <c r="T67" s="44">
        <f t="shared" si="7"/>
        <v>0</v>
      </c>
      <c r="U67" s="43"/>
      <c r="V67" s="44">
        <f t="shared" si="8"/>
        <v>0</v>
      </c>
      <c r="W67" s="44" t="str">
        <f xml:space="preserve"> IFERROR(AVERAGE(G67,I67,K67,M67,O67,Q67,S67,U67),"")</f>
        <v/>
      </c>
      <c r="X67" s="44" t="str">
        <f xml:space="preserve"> IFERROR(MEDIAN(G67,I67,K67,M67,O67,Q67,S67,U67),"")</f>
        <v/>
      </c>
      <c r="Y67" s="44" t="str">
        <f xml:space="preserve"> IFERROR(STDEVA(G67,I67,K67,M67,O67,Q67,S67,U67),"")</f>
        <v/>
      </c>
      <c r="Z67" s="45" t="str">
        <f t="shared" si="9"/>
        <v/>
      </c>
      <c r="AA67" s="44" t="str">
        <f xml:space="preserve"> IFERROR(D67*X67,"")</f>
        <v/>
      </c>
      <c r="AB67" s="44" t="str">
        <f xml:space="preserve"> IFERROR(E67*X67,"")</f>
        <v/>
      </c>
      <c r="AC67" s="104" t="str">
        <f xml:space="preserve"> IFERROR(F67*X67,"")</f>
        <v/>
      </c>
      <c r="AD67" s="101"/>
    </row>
    <row r="68" spans="1:30" s="19" customFormat="1" hidden="1" x14ac:dyDescent="0.25">
      <c r="A68" s="101"/>
      <c r="B68" s="100"/>
      <c r="C68" s="40"/>
      <c r="D68" s="41"/>
      <c r="E68" s="41"/>
      <c r="F68" s="42">
        <f t="shared" si="0"/>
        <v>0</v>
      </c>
      <c r="G68" s="43"/>
      <c r="H68" s="44">
        <f t="shared" si="1"/>
        <v>0</v>
      </c>
      <c r="I68" s="43"/>
      <c r="J68" s="44">
        <f t="shared" si="2"/>
        <v>0</v>
      </c>
      <c r="K68" s="43"/>
      <c r="L68" s="44">
        <f t="shared" si="3"/>
        <v>0</v>
      </c>
      <c r="M68" s="43"/>
      <c r="N68" s="44">
        <f t="shared" si="4"/>
        <v>0</v>
      </c>
      <c r="O68" s="43"/>
      <c r="P68" s="44">
        <f t="shared" si="5"/>
        <v>0</v>
      </c>
      <c r="Q68" s="43"/>
      <c r="R68" s="44">
        <f t="shared" si="6"/>
        <v>0</v>
      </c>
      <c r="S68" s="43"/>
      <c r="T68" s="44">
        <f t="shared" si="7"/>
        <v>0</v>
      </c>
      <c r="U68" s="43"/>
      <c r="V68" s="44">
        <f t="shared" si="8"/>
        <v>0</v>
      </c>
      <c r="W68" s="44" t="str">
        <f xml:space="preserve"> IFERROR(AVERAGE(G68,I68,K68,M68,O68,Q68,S68,U68),"")</f>
        <v/>
      </c>
      <c r="X68" s="44" t="str">
        <f xml:space="preserve"> IFERROR(MEDIAN(G68,I68,K68,M68,O68,Q68,S68,U68),"")</f>
        <v/>
      </c>
      <c r="Y68" s="44" t="str">
        <f xml:space="preserve"> IFERROR(STDEVA(G68,I68,K68,M68,O68,Q68,S68,U68),"")</f>
        <v/>
      </c>
      <c r="Z68" s="45" t="str">
        <f t="shared" si="9"/>
        <v/>
      </c>
      <c r="AA68" s="44" t="str">
        <f xml:space="preserve"> IFERROR(D68*X68,"")</f>
        <v/>
      </c>
      <c r="AB68" s="44" t="str">
        <f xml:space="preserve"> IFERROR(E68*X68,"")</f>
        <v/>
      </c>
      <c r="AC68" s="104" t="str">
        <f xml:space="preserve"> IFERROR(F68*X68,"")</f>
        <v/>
      </c>
      <c r="AD68" s="101"/>
    </row>
    <row r="69" spans="1:30" s="19" customFormat="1" hidden="1" x14ac:dyDescent="0.25">
      <c r="A69" s="101"/>
      <c r="B69" s="100"/>
      <c r="C69" s="40"/>
      <c r="D69" s="41"/>
      <c r="E69" s="41"/>
      <c r="F69" s="42">
        <f t="shared" si="0"/>
        <v>0</v>
      </c>
      <c r="G69" s="43"/>
      <c r="H69" s="44">
        <f t="shared" si="1"/>
        <v>0</v>
      </c>
      <c r="I69" s="43"/>
      <c r="J69" s="44">
        <f t="shared" si="2"/>
        <v>0</v>
      </c>
      <c r="K69" s="43"/>
      <c r="L69" s="44">
        <f t="shared" si="3"/>
        <v>0</v>
      </c>
      <c r="M69" s="43"/>
      <c r="N69" s="44">
        <f t="shared" si="4"/>
        <v>0</v>
      </c>
      <c r="O69" s="43"/>
      <c r="P69" s="44">
        <f t="shared" si="5"/>
        <v>0</v>
      </c>
      <c r="Q69" s="43"/>
      <c r="R69" s="44">
        <f t="shared" si="6"/>
        <v>0</v>
      </c>
      <c r="S69" s="43"/>
      <c r="T69" s="44">
        <f t="shared" si="7"/>
        <v>0</v>
      </c>
      <c r="U69" s="43"/>
      <c r="V69" s="44">
        <f t="shared" si="8"/>
        <v>0</v>
      </c>
      <c r="W69" s="44" t="str">
        <f xml:space="preserve"> IFERROR(AVERAGE(G69,I69,K69,M69,O69,Q69,S69,U69),"")</f>
        <v/>
      </c>
      <c r="X69" s="44" t="str">
        <f xml:space="preserve"> IFERROR(MEDIAN(G69,I69,K69,M69,O69,Q69,S69,U69),"")</f>
        <v/>
      </c>
      <c r="Y69" s="44" t="str">
        <f xml:space="preserve"> IFERROR(STDEVA(G69,I69,K69,M69,O69,Q69,S69,U69),"")</f>
        <v/>
      </c>
      <c r="Z69" s="45" t="str">
        <f t="shared" si="9"/>
        <v/>
      </c>
      <c r="AA69" s="44" t="str">
        <f xml:space="preserve"> IFERROR(D69*X69,"")</f>
        <v/>
      </c>
      <c r="AB69" s="44" t="str">
        <f xml:space="preserve"> IFERROR(E69*X69,"")</f>
        <v/>
      </c>
      <c r="AC69" s="104" t="str">
        <f xml:space="preserve"> IFERROR(F69*X69,"")</f>
        <v/>
      </c>
      <c r="AD69" s="101"/>
    </row>
    <row r="70" spans="1:30" s="19" customFormat="1" hidden="1" x14ac:dyDescent="0.25">
      <c r="A70" s="101"/>
      <c r="B70" s="100"/>
      <c r="C70" s="40"/>
      <c r="D70" s="41"/>
      <c r="E70" s="41"/>
      <c r="F70" s="42">
        <f t="shared" si="0"/>
        <v>0</v>
      </c>
      <c r="G70" s="43"/>
      <c r="H70" s="44">
        <f t="shared" si="1"/>
        <v>0</v>
      </c>
      <c r="I70" s="43"/>
      <c r="J70" s="44">
        <f t="shared" si="2"/>
        <v>0</v>
      </c>
      <c r="K70" s="43"/>
      <c r="L70" s="44">
        <f t="shared" si="3"/>
        <v>0</v>
      </c>
      <c r="M70" s="43"/>
      <c r="N70" s="44">
        <f t="shared" si="4"/>
        <v>0</v>
      </c>
      <c r="O70" s="43"/>
      <c r="P70" s="44">
        <f t="shared" si="5"/>
        <v>0</v>
      </c>
      <c r="Q70" s="43"/>
      <c r="R70" s="44">
        <f t="shared" si="6"/>
        <v>0</v>
      </c>
      <c r="S70" s="43"/>
      <c r="T70" s="44">
        <f t="shared" si="7"/>
        <v>0</v>
      </c>
      <c r="U70" s="43"/>
      <c r="V70" s="44">
        <f t="shared" si="8"/>
        <v>0</v>
      </c>
      <c r="W70" s="44" t="str">
        <f xml:space="preserve"> IFERROR(AVERAGE(G70,I70,K70,M70,O70,Q70,S70,U70),"")</f>
        <v/>
      </c>
      <c r="X70" s="44" t="str">
        <f xml:space="preserve"> IFERROR(MEDIAN(G70,I70,K70,M70,O70,Q70,S70,U70),"")</f>
        <v/>
      </c>
      <c r="Y70" s="44" t="str">
        <f xml:space="preserve"> IFERROR(STDEVA(G70,I70,K70,M70,O70,Q70,S70,U70),"")</f>
        <v/>
      </c>
      <c r="Z70" s="45" t="str">
        <f t="shared" si="9"/>
        <v/>
      </c>
      <c r="AA70" s="44" t="str">
        <f xml:space="preserve"> IFERROR(D70*X70,"")</f>
        <v/>
      </c>
      <c r="AB70" s="44" t="str">
        <f xml:space="preserve"> IFERROR(E70*X70,"")</f>
        <v/>
      </c>
      <c r="AC70" s="104" t="str">
        <f xml:space="preserve"> IFERROR(F70*X70,"")</f>
        <v/>
      </c>
      <c r="AD70" s="101"/>
    </row>
    <row r="71" spans="1:30" s="19" customFormat="1" hidden="1" x14ac:dyDescent="0.25">
      <c r="A71" s="101"/>
      <c r="B71" s="100"/>
      <c r="C71" s="40"/>
      <c r="D71" s="41"/>
      <c r="E71" s="41"/>
      <c r="F71" s="42">
        <f t="shared" si="0"/>
        <v>0</v>
      </c>
      <c r="G71" s="43"/>
      <c r="H71" s="44">
        <f t="shared" si="1"/>
        <v>0</v>
      </c>
      <c r="I71" s="43"/>
      <c r="J71" s="44">
        <f t="shared" si="2"/>
        <v>0</v>
      </c>
      <c r="K71" s="43"/>
      <c r="L71" s="44">
        <f t="shared" si="3"/>
        <v>0</v>
      </c>
      <c r="M71" s="43"/>
      <c r="N71" s="44">
        <f t="shared" si="4"/>
        <v>0</v>
      </c>
      <c r="O71" s="43"/>
      <c r="P71" s="44">
        <f t="shared" si="5"/>
        <v>0</v>
      </c>
      <c r="Q71" s="43"/>
      <c r="R71" s="44">
        <f t="shared" si="6"/>
        <v>0</v>
      </c>
      <c r="S71" s="43"/>
      <c r="T71" s="44">
        <f t="shared" si="7"/>
        <v>0</v>
      </c>
      <c r="U71" s="43"/>
      <c r="V71" s="44">
        <f t="shared" si="8"/>
        <v>0</v>
      </c>
      <c r="W71" s="44" t="str">
        <f xml:space="preserve"> IFERROR(AVERAGE(G71,I71,K71,M71,O71,Q71,S71,U71),"")</f>
        <v/>
      </c>
      <c r="X71" s="44" t="str">
        <f xml:space="preserve"> IFERROR(MEDIAN(G71,I71,K71,M71,O71,Q71,S71,U71),"")</f>
        <v/>
      </c>
      <c r="Y71" s="44" t="str">
        <f xml:space="preserve"> IFERROR(STDEVA(G71,I71,K71,M71,O71,Q71,S71,U71),"")</f>
        <v/>
      </c>
      <c r="Z71" s="45" t="str">
        <f t="shared" si="9"/>
        <v/>
      </c>
      <c r="AA71" s="44" t="str">
        <f xml:space="preserve"> IFERROR(D71*X71,"")</f>
        <v/>
      </c>
      <c r="AB71" s="44" t="str">
        <f xml:space="preserve"> IFERROR(E71*X71,"")</f>
        <v/>
      </c>
      <c r="AC71" s="104" t="str">
        <f xml:space="preserve"> IFERROR(F71*X71,"")</f>
        <v/>
      </c>
      <c r="AD71" s="101"/>
    </row>
    <row r="72" spans="1:30" s="19" customFormat="1" hidden="1" x14ac:dyDescent="0.25">
      <c r="A72" s="101"/>
      <c r="B72" s="100"/>
      <c r="C72" s="40"/>
      <c r="D72" s="41"/>
      <c r="E72" s="41"/>
      <c r="F72" s="42">
        <f t="shared" si="0"/>
        <v>0</v>
      </c>
      <c r="G72" s="43"/>
      <c r="H72" s="44">
        <f t="shared" si="1"/>
        <v>0</v>
      </c>
      <c r="I72" s="43"/>
      <c r="J72" s="44">
        <f t="shared" si="2"/>
        <v>0</v>
      </c>
      <c r="K72" s="43"/>
      <c r="L72" s="44">
        <f t="shared" si="3"/>
        <v>0</v>
      </c>
      <c r="M72" s="43"/>
      <c r="N72" s="44">
        <f t="shared" si="4"/>
        <v>0</v>
      </c>
      <c r="O72" s="43"/>
      <c r="P72" s="44">
        <f t="shared" si="5"/>
        <v>0</v>
      </c>
      <c r="Q72" s="43"/>
      <c r="R72" s="44">
        <f t="shared" si="6"/>
        <v>0</v>
      </c>
      <c r="S72" s="43"/>
      <c r="T72" s="44">
        <f t="shared" si="7"/>
        <v>0</v>
      </c>
      <c r="U72" s="43"/>
      <c r="V72" s="44">
        <f t="shared" si="8"/>
        <v>0</v>
      </c>
      <c r="W72" s="44" t="str">
        <f xml:space="preserve"> IFERROR(AVERAGE(G72,I72,K72,M72,O72,Q72,S72,U72),"")</f>
        <v/>
      </c>
      <c r="X72" s="44" t="str">
        <f xml:space="preserve"> IFERROR(MEDIAN(G72,I72,K72,M72,O72,Q72,S72,U72),"")</f>
        <v/>
      </c>
      <c r="Y72" s="44" t="str">
        <f xml:space="preserve"> IFERROR(STDEVA(G72,I72,K72,M72,O72,Q72,S72,U72),"")</f>
        <v/>
      </c>
      <c r="Z72" s="45" t="str">
        <f t="shared" si="9"/>
        <v/>
      </c>
      <c r="AA72" s="44" t="str">
        <f xml:space="preserve"> IFERROR(D72*X72,"")</f>
        <v/>
      </c>
      <c r="AB72" s="44" t="str">
        <f xml:space="preserve"> IFERROR(E72*X72,"")</f>
        <v/>
      </c>
      <c r="AC72" s="104" t="str">
        <f xml:space="preserve"> IFERROR(F72*X72,"")</f>
        <v/>
      </c>
      <c r="AD72" s="101"/>
    </row>
    <row r="73" spans="1:30" s="19" customFormat="1" hidden="1" x14ac:dyDescent="0.25">
      <c r="A73" s="101"/>
      <c r="B73" s="100"/>
      <c r="C73" s="40"/>
      <c r="D73" s="41"/>
      <c r="E73" s="41"/>
      <c r="F73" s="42">
        <f t="shared" si="0"/>
        <v>0</v>
      </c>
      <c r="G73" s="43"/>
      <c r="H73" s="44">
        <f t="shared" si="1"/>
        <v>0</v>
      </c>
      <c r="I73" s="43"/>
      <c r="J73" s="44">
        <f t="shared" si="2"/>
        <v>0</v>
      </c>
      <c r="K73" s="43"/>
      <c r="L73" s="44">
        <f t="shared" si="3"/>
        <v>0</v>
      </c>
      <c r="M73" s="43"/>
      <c r="N73" s="44">
        <f t="shared" si="4"/>
        <v>0</v>
      </c>
      <c r="O73" s="43"/>
      <c r="P73" s="44">
        <f t="shared" si="5"/>
        <v>0</v>
      </c>
      <c r="Q73" s="43"/>
      <c r="R73" s="44">
        <f t="shared" si="6"/>
        <v>0</v>
      </c>
      <c r="S73" s="43"/>
      <c r="T73" s="44">
        <f t="shared" si="7"/>
        <v>0</v>
      </c>
      <c r="U73" s="43"/>
      <c r="V73" s="44">
        <f t="shared" si="8"/>
        <v>0</v>
      </c>
      <c r="W73" s="44" t="str">
        <f xml:space="preserve"> IFERROR(AVERAGE(G73,I73,K73,M73,O73,Q73,S73,U73),"")</f>
        <v/>
      </c>
      <c r="X73" s="44" t="str">
        <f xml:space="preserve"> IFERROR(MEDIAN(G73,I73,K73,M73,O73,Q73,S73,U73),"")</f>
        <v/>
      </c>
      <c r="Y73" s="44" t="str">
        <f xml:space="preserve"> IFERROR(STDEVA(G73,I73,K73,M73,O73,Q73,S73,U73),"")</f>
        <v/>
      </c>
      <c r="Z73" s="45" t="str">
        <f t="shared" si="9"/>
        <v/>
      </c>
      <c r="AA73" s="44" t="str">
        <f xml:space="preserve"> IFERROR(D73*X73,"")</f>
        <v/>
      </c>
      <c r="AB73" s="44" t="str">
        <f xml:space="preserve"> IFERROR(E73*X73,"")</f>
        <v/>
      </c>
      <c r="AC73" s="104" t="str">
        <f xml:space="preserve"> IFERROR(F73*X73,"")</f>
        <v/>
      </c>
      <c r="AD73" s="101"/>
    </row>
    <row r="74" spans="1:30" s="19" customFormat="1" hidden="1" x14ac:dyDescent="0.25">
      <c r="A74" s="101"/>
      <c r="B74" s="100"/>
      <c r="C74" s="40"/>
      <c r="D74" s="41"/>
      <c r="E74" s="41"/>
      <c r="F74" s="42">
        <f t="shared" ref="F74:F137" si="10">E74+D74</f>
        <v>0</v>
      </c>
      <c r="G74" s="43"/>
      <c r="H74" s="44">
        <f t="shared" si="1"/>
        <v>0</v>
      </c>
      <c r="I74" s="43"/>
      <c r="J74" s="44">
        <f t="shared" si="2"/>
        <v>0</v>
      </c>
      <c r="K74" s="43"/>
      <c r="L74" s="44">
        <f t="shared" si="3"/>
        <v>0</v>
      </c>
      <c r="M74" s="43"/>
      <c r="N74" s="44">
        <f t="shared" si="4"/>
        <v>0</v>
      </c>
      <c r="O74" s="43"/>
      <c r="P74" s="44">
        <f t="shared" si="5"/>
        <v>0</v>
      </c>
      <c r="Q74" s="43"/>
      <c r="R74" s="44">
        <f t="shared" si="6"/>
        <v>0</v>
      </c>
      <c r="S74" s="43"/>
      <c r="T74" s="44">
        <f t="shared" si="7"/>
        <v>0</v>
      </c>
      <c r="U74" s="43"/>
      <c r="V74" s="44">
        <f t="shared" si="8"/>
        <v>0</v>
      </c>
      <c r="W74" s="44" t="str">
        <f xml:space="preserve"> IFERROR(AVERAGE(G74,I74,K74,M74,O74,Q74,S74,U74),"")</f>
        <v/>
      </c>
      <c r="X74" s="44" t="str">
        <f xml:space="preserve"> IFERROR(MEDIAN(G74,I74,K74,M74,O74,Q74,S74,U74),"")</f>
        <v/>
      </c>
      <c r="Y74" s="44" t="str">
        <f xml:space="preserve"> IFERROR(STDEVA(G74,I74,K74,M74,O74,Q74,S74,U74),"")</f>
        <v/>
      </c>
      <c r="Z74" s="45" t="str">
        <f t="shared" si="9"/>
        <v/>
      </c>
      <c r="AA74" s="44" t="str">
        <f xml:space="preserve"> IFERROR(D74*X74,"")</f>
        <v/>
      </c>
      <c r="AB74" s="44" t="str">
        <f xml:space="preserve"> IFERROR(E74*X74,"")</f>
        <v/>
      </c>
      <c r="AC74" s="104" t="str">
        <f xml:space="preserve"> IFERROR(F74*X74,"")</f>
        <v/>
      </c>
      <c r="AD74" s="101"/>
    </row>
    <row r="75" spans="1:30" s="19" customFormat="1" hidden="1" x14ac:dyDescent="0.25">
      <c r="A75" s="101"/>
      <c r="B75" s="100"/>
      <c r="C75" s="40"/>
      <c r="D75" s="41"/>
      <c r="E75" s="41"/>
      <c r="F75" s="42">
        <f t="shared" si="10"/>
        <v>0</v>
      </c>
      <c r="G75" s="43"/>
      <c r="H75" s="44">
        <f t="shared" ref="H75:H138" si="11">G75*$F75</f>
        <v>0</v>
      </c>
      <c r="I75" s="43"/>
      <c r="J75" s="44">
        <f t="shared" ref="J75:J138" si="12">I75*$F75</f>
        <v>0</v>
      </c>
      <c r="K75" s="43"/>
      <c r="L75" s="44">
        <f t="shared" ref="L75:L138" si="13">K75*$F75</f>
        <v>0</v>
      </c>
      <c r="M75" s="43"/>
      <c r="N75" s="44">
        <f t="shared" ref="N75:N138" si="14">M75*$F75</f>
        <v>0</v>
      </c>
      <c r="O75" s="43"/>
      <c r="P75" s="44">
        <f t="shared" ref="P75:P138" si="15">O75*$F75</f>
        <v>0</v>
      </c>
      <c r="Q75" s="43"/>
      <c r="R75" s="44">
        <f t="shared" ref="R75:R138" si="16">Q75*$F75</f>
        <v>0</v>
      </c>
      <c r="S75" s="43"/>
      <c r="T75" s="44">
        <f t="shared" ref="T75:T138" si="17">S75*$F75</f>
        <v>0</v>
      </c>
      <c r="U75" s="43"/>
      <c r="V75" s="44">
        <f t="shared" ref="V75:V138" si="18">U75*$F75</f>
        <v>0</v>
      </c>
      <c r="W75" s="44" t="str">
        <f xml:space="preserve"> IFERROR(AVERAGE(G75,I75,K75,M75,O75,Q75,S75,U75),"")</f>
        <v/>
      </c>
      <c r="X75" s="44" t="str">
        <f xml:space="preserve"> IFERROR(MEDIAN(G75,I75,K75,M75,O75,Q75,S75,U75),"")</f>
        <v/>
      </c>
      <c r="Y75" s="44" t="str">
        <f xml:space="preserve"> IFERROR(STDEVA(G75,I75,K75,M75,O75,Q75,S75,U75),"")</f>
        <v/>
      </c>
      <c r="Z75" s="45" t="str">
        <f t="shared" ref="Z75:Z138" si="19" xml:space="preserve"> IFERROR(Y75/W75,"")</f>
        <v/>
      </c>
      <c r="AA75" s="44" t="str">
        <f xml:space="preserve"> IFERROR(D75*X75,"")</f>
        <v/>
      </c>
      <c r="AB75" s="44" t="str">
        <f xml:space="preserve"> IFERROR(E75*X75,"")</f>
        <v/>
      </c>
      <c r="AC75" s="104" t="str">
        <f xml:space="preserve"> IFERROR(F75*X75,"")</f>
        <v/>
      </c>
      <c r="AD75" s="101"/>
    </row>
    <row r="76" spans="1:30" s="19" customFormat="1" hidden="1" x14ac:dyDescent="0.25">
      <c r="A76" s="101"/>
      <c r="B76" s="100"/>
      <c r="C76" s="40"/>
      <c r="D76" s="41"/>
      <c r="E76" s="41"/>
      <c r="F76" s="42">
        <f t="shared" si="10"/>
        <v>0</v>
      </c>
      <c r="G76" s="43"/>
      <c r="H76" s="44">
        <f t="shared" si="11"/>
        <v>0</v>
      </c>
      <c r="I76" s="43"/>
      <c r="J76" s="44">
        <f t="shared" si="12"/>
        <v>0</v>
      </c>
      <c r="K76" s="43"/>
      <c r="L76" s="44">
        <f t="shared" si="13"/>
        <v>0</v>
      </c>
      <c r="M76" s="43"/>
      <c r="N76" s="44">
        <f t="shared" si="14"/>
        <v>0</v>
      </c>
      <c r="O76" s="43"/>
      <c r="P76" s="44">
        <f t="shared" si="15"/>
        <v>0</v>
      </c>
      <c r="Q76" s="43"/>
      <c r="R76" s="44">
        <f t="shared" si="16"/>
        <v>0</v>
      </c>
      <c r="S76" s="43"/>
      <c r="T76" s="44">
        <f t="shared" si="17"/>
        <v>0</v>
      </c>
      <c r="U76" s="43"/>
      <c r="V76" s="44">
        <f t="shared" si="18"/>
        <v>0</v>
      </c>
      <c r="W76" s="44" t="str">
        <f xml:space="preserve"> IFERROR(AVERAGE(G76,I76,K76,M76,O76,Q76,S76,U76),"")</f>
        <v/>
      </c>
      <c r="X76" s="44" t="str">
        <f xml:space="preserve"> IFERROR(MEDIAN(G76,I76,K76,M76,O76,Q76,S76,U76),"")</f>
        <v/>
      </c>
      <c r="Y76" s="44" t="str">
        <f xml:space="preserve"> IFERROR(STDEVA(G76,I76,K76,M76,O76,Q76,S76,U76),"")</f>
        <v/>
      </c>
      <c r="Z76" s="45" t="str">
        <f t="shared" si="19"/>
        <v/>
      </c>
      <c r="AA76" s="44" t="str">
        <f xml:space="preserve"> IFERROR(D76*X76,"")</f>
        <v/>
      </c>
      <c r="AB76" s="44" t="str">
        <f xml:space="preserve"> IFERROR(E76*X76,"")</f>
        <v/>
      </c>
      <c r="AC76" s="104" t="str">
        <f xml:space="preserve"> IFERROR(F76*X76,"")</f>
        <v/>
      </c>
      <c r="AD76" s="101"/>
    </row>
    <row r="77" spans="1:30" s="19" customFormat="1" hidden="1" x14ac:dyDescent="0.25">
      <c r="A77" s="101"/>
      <c r="B77" s="100"/>
      <c r="C77" s="40"/>
      <c r="D77" s="41"/>
      <c r="E77" s="41"/>
      <c r="F77" s="42">
        <f t="shared" si="10"/>
        <v>0</v>
      </c>
      <c r="G77" s="43"/>
      <c r="H77" s="44">
        <f t="shared" si="11"/>
        <v>0</v>
      </c>
      <c r="I77" s="43"/>
      <c r="J77" s="44">
        <f t="shared" si="12"/>
        <v>0</v>
      </c>
      <c r="K77" s="43"/>
      <c r="L77" s="44">
        <f t="shared" si="13"/>
        <v>0</v>
      </c>
      <c r="M77" s="43"/>
      <c r="N77" s="44">
        <f t="shared" si="14"/>
        <v>0</v>
      </c>
      <c r="O77" s="43"/>
      <c r="P77" s="44">
        <f t="shared" si="15"/>
        <v>0</v>
      </c>
      <c r="Q77" s="43"/>
      <c r="R77" s="44">
        <f t="shared" si="16"/>
        <v>0</v>
      </c>
      <c r="S77" s="43"/>
      <c r="T77" s="44">
        <f t="shared" si="17"/>
        <v>0</v>
      </c>
      <c r="U77" s="43"/>
      <c r="V77" s="44">
        <f t="shared" si="18"/>
        <v>0</v>
      </c>
      <c r="W77" s="44" t="str">
        <f xml:space="preserve"> IFERROR(AVERAGE(G77,I77,K77,M77,O77,Q77,S77,U77),"")</f>
        <v/>
      </c>
      <c r="X77" s="44" t="str">
        <f xml:space="preserve"> IFERROR(MEDIAN(G77,I77,K77,M77,O77,Q77,S77,U77),"")</f>
        <v/>
      </c>
      <c r="Y77" s="44" t="str">
        <f xml:space="preserve"> IFERROR(STDEVA(G77,I77,K77,M77,O77,Q77,S77,U77),"")</f>
        <v/>
      </c>
      <c r="Z77" s="45" t="str">
        <f t="shared" si="19"/>
        <v/>
      </c>
      <c r="AA77" s="44" t="str">
        <f xml:space="preserve"> IFERROR(D77*X77,"")</f>
        <v/>
      </c>
      <c r="AB77" s="44" t="str">
        <f xml:space="preserve"> IFERROR(E77*X77,"")</f>
        <v/>
      </c>
      <c r="AC77" s="104" t="str">
        <f xml:space="preserve"> IFERROR(F77*X77,"")</f>
        <v/>
      </c>
      <c r="AD77" s="101"/>
    </row>
    <row r="78" spans="1:30" s="19" customFormat="1" hidden="1" x14ac:dyDescent="0.25">
      <c r="A78" s="101"/>
      <c r="B78" s="100"/>
      <c r="C78" s="40"/>
      <c r="D78" s="41"/>
      <c r="E78" s="41"/>
      <c r="F78" s="42">
        <f t="shared" si="10"/>
        <v>0</v>
      </c>
      <c r="G78" s="43"/>
      <c r="H78" s="44">
        <f t="shared" si="11"/>
        <v>0</v>
      </c>
      <c r="I78" s="43"/>
      <c r="J78" s="44">
        <f t="shared" si="12"/>
        <v>0</v>
      </c>
      <c r="K78" s="43"/>
      <c r="L78" s="44">
        <f t="shared" si="13"/>
        <v>0</v>
      </c>
      <c r="M78" s="43"/>
      <c r="N78" s="44">
        <f t="shared" si="14"/>
        <v>0</v>
      </c>
      <c r="O78" s="43"/>
      <c r="P78" s="44">
        <f t="shared" si="15"/>
        <v>0</v>
      </c>
      <c r="Q78" s="43"/>
      <c r="R78" s="44">
        <f t="shared" si="16"/>
        <v>0</v>
      </c>
      <c r="S78" s="43"/>
      <c r="T78" s="44">
        <f t="shared" si="17"/>
        <v>0</v>
      </c>
      <c r="U78" s="43"/>
      <c r="V78" s="44">
        <f t="shared" si="18"/>
        <v>0</v>
      </c>
      <c r="W78" s="44" t="str">
        <f xml:space="preserve"> IFERROR(AVERAGE(G78,I78,K78,M78,O78,Q78,S78,U78),"")</f>
        <v/>
      </c>
      <c r="X78" s="44" t="str">
        <f xml:space="preserve"> IFERROR(MEDIAN(G78,I78,K78,M78,O78,Q78,S78,U78),"")</f>
        <v/>
      </c>
      <c r="Y78" s="44" t="str">
        <f xml:space="preserve"> IFERROR(STDEVA(G78,I78,K78,M78,O78,Q78,S78,U78),"")</f>
        <v/>
      </c>
      <c r="Z78" s="45" t="str">
        <f t="shared" si="19"/>
        <v/>
      </c>
      <c r="AA78" s="44" t="str">
        <f xml:space="preserve"> IFERROR(D78*X78,"")</f>
        <v/>
      </c>
      <c r="AB78" s="44" t="str">
        <f xml:space="preserve"> IFERROR(E78*X78,"")</f>
        <v/>
      </c>
      <c r="AC78" s="104" t="str">
        <f xml:space="preserve"> IFERROR(F78*X78,"")</f>
        <v/>
      </c>
      <c r="AD78" s="101"/>
    </row>
    <row r="79" spans="1:30" s="19" customFormat="1" hidden="1" x14ac:dyDescent="0.25">
      <c r="A79" s="101"/>
      <c r="B79" s="100"/>
      <c r="C79" s="40"/>
      <c r="D79" s="41"/>
      <c r="E79" s="41"/>
      <c r="F79" s="42">
        <f t="shared" si="10"/>
        <v>0</v>
      </c>
      <c r="G79" s="43"/>
      <c r="H79" s="44">
        <f t="shared" si="11"/>
        <v>0</v>
      </c>
      <c r="I79" s="43"/>
      <c r="J79" s="44">
        <f t="shared" si="12"/>
        <v>0</v>
      </c>
      <c r="K79" s="43"/>
      <c r="L79" s="44">
        <f t="shared" si="13"/>
        <v>0</v>
      </c>
      <c r="M79" s="43"/>
      <c r="N79" s="44">
        <f t="shared" si="14"/>
        <v>0</v>
      </c>
      <c r="O79" s="43"/>
      <c r="P79" s="44">
        <f t="shared" si="15"/>
        <v>0</v>
      </c>
      <c r="Q79" s="43"/>
      <c r="R79" s="44">
        <f t="shared" si="16"/>
        <v>0</v>
      </c>
      <c r="S79" s="43"/>
      <c r="T79" s="44">
        <f t="shared" si="17"/>
        <v>0</v>
      </c>
      <c r="U79" s="43"/>
      <c r="V79" s="44">
        <f t="shared" si="18"/>
        <v>0</v>
      </c>
      <c r="W79" s="44" t="str">
        <f xml:space="preserve"> IFERROR(AVERAGE(G79,I79,K79,M79,O79,Q79,S79,U79),"")</f>
        <v/>
      </c>
      <c r="X79" s="44" t="str">
        <f xml:space="preserve"> IFERROR(MEDIAN(G79,I79,K79,M79,O79,Q79,S79,U79),"")</f>
        <v/>
      </c>
      <c r="Y79" s="44" t="str">
        <f xml:space="preserve"> IFERROR(STDEVA(G79,I79,K79,M79,O79,Q79,S79,U79),"")</f>
        <v/>
      </c>
      <c r="Z79" s="45" t="str">
        <f t="shared" si="19"/>
        <v/>
      </c>
      <c r="AA79" s="44" t="str">
        <f xml:space="preserve"> IFERROR(D79*X79,"")</f>
        <v/>
      </c>
      <c r="AB79" s="44" t="str">
        <f xml:space="preserve"> IFERROR(E79*X79,"")</f>
        <v/>
      </c>
      <c r="AC79" s="104" t="str">
        <f xml:space="preserve"> IFERROR(F79*X79,"")</f>
        <v/>
      </c>
      <c r="AD79" s="101"/>
    </row>
    <row r="80" spans="1:30" s="19" customFormat="1" hidden="1" x14ac:dyDescent="0.25">
      <c r="A80" s="101"/>
      <c r="B80" s="100"/>
      <c r="C80" s="40"/>
      <c r="D80" s="41"/>
      <c r="E80" s="41"/>
      <c r="F80" s="42">
        <f t="shared" si="10"/>
        <v>0</v>
      </c>
      <c r="G80" s="43"/>
      <c r="H80" s="44">
        <f t="shared" si="11"/>
        <v>0</v>
      </c>
      <c r="I80" s="43"/>
      <c r="J80" s="44">
        <f t="shared" si="12"/>
        <v>0</v>
      </c>
      <c r="K80" s="43"/>
      <c r="L80" s="44">
        <f t="shared" si="13"/>
        <v>0</v>
      </c>
      <c r="M80" s="43"/>
      <c r="N80" s="44">
        <f t="shared" si="14"/>
        <v>0</v>
      </c>
      <c r="O80" s="43"/>
      <c r="P80" s="44">
        <f t="shared" si="15"/>
        <v>0</v>
      </c>
      <c r="Q80" s="43"/>
      <c r="R80" s="44">
        <f t="shared" si="16"/>
        <v>0</v>
      </c>
      <c r="S80" s="43"/>
      <c r="T80" s="44">
        <f t="shared" si="17"/>
        <v>0</v>
      </c>
      <c r="U80" s="43"/>
      <c r="V80" s="44">
        <f t="shared" si="18"/>
        <v>0</v>
      </c>
      <c r="W80" s="44" t="str">
        <f xml:space="preserve"> IFERROR(AVERAGE(G80,I80,K80,M80,O80,Q80,S80,U80),"")</f>
        <v/>
      </c>
      <c r="X80" s="44" t="str">
        <f xml:space="preserve"> IFERROR(MEDIAN(G80,I80,K80,M80,O80,Q80,S80,U80),"")</f>
        <v/>
      </c>
      <c r="Y80" s="44" t="str">
        <f xml:space="preserve"> IFERROR(STDEVA(G80,I80,K80,M80,O80,Q80,S80,U80),"")</f>
        <v/>
      </c>
      <c r="Z80" s="45" t="str">
        <f t="shared" si="19"/>
        <v/>
      </c>
      <c r="AA80" s="44" t="str">
        <f xml:space="preserve"> IFERROR(D80*X80,"")</f>
        <v/>
      </c>
      <c r="AB80" s="44" t="str">
        <f xml:space="preserve"> IFERROR(E80*X80,"")</f>
        <v/>
      </c>
      <c r="AC80" s="104" t="str">
        <f xml:space="preserve"> IFERROR(F80*X80,"")</f>
        <v/>
      </c>
      <c r="AD80" s="101"/>
    </row>
    <row r="81" spans="1:30" s="19" customFormat="1" hidden="1" x14ac:dyDescent="0.25">
      <c r="A81" s="101"/>
      <c r="B81" s="100"/>
      <c r="C81" s="40"/>
      <c r="D81" s="41"/>
      <c r="E81" s="41"/>
      <c r="F81" s="42">
        <f t="shared" si="10"/>
        <v>0</v>
      </c>
      <c r="G81" s="43"/>
      <c r="H81" s="44">
        <f t="shared" si="11"/>
        <v>0</v>
      </c>
      <c r="I81" s="43"/>
      <c r="J81" s="44">
        <f t="shared" si="12"/>
        <v>0</v>
      </c>
      <c r="K81" s="43"/>
      <c r="L81" s="44">
        <f t="shared" si="13"/>
        <v>0</v>
      </c>
      <c r="M81" s="43"/>
      <c r="N81" s="44">
        <f t="shared" si="14"/>
        <v>0</v>
      </c>
      <c r="O81" s="43"/>
      <c r="P81" s="44">
        <f t="shared" si="15"/>
        <v>0</v>
      </c>
      <c r="Q81" s="43"/>
      <c r="R81" s="44">
        <f t="shared" si="16"/>
        <v>0</v>
      </c>
      <c r="S81" s="43"/>
      <c r="T81" s="44">
        <f t="shared" si="17"/>
        <v>0</v>
      </c>
      <c r="U81" s="43"/>
      <c r="V81" s="44">
        <f t="shared" si="18"/>
        <v>0</v>
      </c>
      <c r="W81" s="44" t="str">
        <f xml:space="preserve"> IFERROR(AVERAGE(G81,I81,K81,M81,O81,Q81,S81,U81),"")</f>
        <v/>
      </c>
      <c r="X81" s="44" t="str">
        <f xml:space="preserve"> IFERROR(MEDIAN(G81,I81,K81,M81,O81,Q81,S81,U81),"")</f>
        <v/>
      </c>
      <c r="Y81" s="44" t="str">
        <f xml:space="preserve"> IFERROR(STDEVA(G81,I81,K81,M81,O81,Q81,S81,U81),"")</f>
        <v/>
      </c>
      <c r="Z81" s="45" t="str">
        <f t="shared" si="19"/>
        <v/>
      </c>
      <c r="AA81" s="44" t="str">
        <f xml:space="preserve"> IFERROR(D81*X81,"")</f>
        <v/>
      </c>
      <c r="AB81" s="44" t="str">
        <f xml:space="preserve"> IFERROR(E81*X81,"")</f>
        <v/>
      </c>
      <c r="AC81" s="104" t="str">
        <f xml:space="preserve"> IFERROR(F81*X81,"")</f>
        <v/>
      </c>
      <c r="AD81" s="101"/>
    </row>
    <row r="82" spans="1:30" s="19" customFormat="1" hidden="1" x14ac:dyDescent="0.25">
      <c r="A82" s="101"/>
      <c r="B82" s="100"/>
      <c r="C82" s="40"/>
      <c r="D82" s="41"/>
      <c r="E82" s="41"/>
      <c r="F82" s="42">
        <f t="shared" si="10"/>
        <v>0</v>
      </c>
      <c r="G82" s="43"/>
      <c r="H82" s="44">
        <f t="shared" si="11"/>
        <v>0</v>
      </c>
      <c r="I82" s="43"/>
      <c r="J82" s="44">
        <f t="shared" si="12"/>
        <v>0</v>
      </c>
      <c r="K82" s="43"/>
      <c r="L82" s="44">
        <f t="shared" si="13"/>
        <v>0</v>
      </c>
      <c r="M82" s="43"/>
      <c r="N82" s="44">
        <f t="shared" si="14"/>
        <v>0</v>
      </c>
      <c r="O82" s="43"/>
      <c r="P82" s="44">
        <f t="shared" si="15"/>
        <v>0</v>
      </c>
      <c r="Q82" s="43"/>
      <c r="R82" s="44">
        <f t="shared" si="16"/>
        <v>0</v>
      </c>
      <c r="S82" s="43"/>
      <c r="T82" s="44">
        <f t="shared" si="17"/>
        <v>0</v>
      </c>
      <c r="U82" s="43"/>
      <c r="V82" s="44">
        <f t="shared" si="18"/>
        <v>0</v>
      </c>
      <c r="W82" s="44" t="str">
        <f xml:space="preserve"> IFERROR(AVERAGE(G82,I82,K82,M82,O82,Q82,S82,U82),"")</f>
        <v/>
      </c>
      <c r="X82" s="44" t="str">
        <f xml:space="preserve"> IFERROR(MEDIAN(G82,I82,K82,M82,O82,Q82,S82,U82),"")</f>
        <v/>
      </c>
      <c r="Y82" s="44" t="str">
        <f xml:space="preserve"> IFERROR(STDEVA(G82,I82,K82,M82,O82,Q82,S82,U82),"")</f>
        <v/>
      </c>
      <c r="Z82" s="45" t="str">
        <f t="shared" si="19"/>
        <v/>
      </c>
      <c r="AA82" s="44" t="str">
        <f xml:space="preserve"> IFERROR(D82*X82,"")</f>
        <v/>
      </c>
      <c r="AB82" s="44" t="str">
        <f xml:space="preserve"> IFERROR(E82*X82,"")</f>
        <v/>
      </c>
      <c r="AC82" s="104" t="str">
        <f xml:space="preserve"> IFERROR(F82*X82,"")</f>
        <v/>
      </c>
      <c r="AD82" s="101"/>
    </row>
    <row r="83" spans="1:30" s="19" customFormat="1" hidden="1" x14ac:dyDescent="0.25">
      <c r="A83" s="101"/>
      <c r="B83" s="100"/>
      <c r="C83" s="40"/>
      <c r="D83" s="41"/>
      <c r="E83" s="41"/>
      <c r="F83" s="42">
        <f t="shared" si="10"/>
        <v>0</v>
      </c>
      <c r="G83" s="43"/>
      <c r="H83" s="44">
        <f t="shared" si="11"/>
        <v>0</v>
      </c>
      <c r="I83" s="43"/>
      <c r="J83" s="44">
        <f t="shared" si="12"/>
        <v>0</v>
      </c>
      <c r="K83" s="43"/>
      <c r="L83" s="44">
        <f t="shared" si="13"/>
        <v>0</v>
      </c>
      <c r="M83" s="43"/>
      <c r="N83" s="44">
        <f t="shared" si="14"/>
        <v>0</v>
      </c>
      <c r="O83" s="43"/>
      <c r="P83" s="44">
        <f t="shared" si="15"/>
        <v>0</v>
      </c>
      <c r="Q83" s="43"/>
      <c r="R83" s="44">
        <f t="shared" si="16"/>
        <v>0</v>
      </c>
      <c r="S83" s="43"/>
      <c r="T83" s="44">
        <f t="shared" si="17"/>
        <v>0</v>
      </c>
      <c r="U83" s="43"/>
      <c r="V83" s="44">
        <f t="shared" si="18"/>
        <v>0</v>
      </c>
      <c r="W83" s="44" t="str">
        <f xml:space="preserve"> IFERROR(AVERAGE(G83,I83,K83,M83,O83,Q83,S83,U83),"")</f>
        <v/>
      </c>
      <c r="X83" s="44" t="str">
        <f xml:space="preserve"> IFERROR(MEDIAN(G83,I83,K83,M83,O83,Q83,S83,U83),"")</f>
        <v/>
      </c>
      <c r="Y83" s="44" t="str">
        <f xml:space="preserve"> IFERROR(STDEVA(G83,I83,K83,M83,O83,Q83,S83,U83),"")</f>
        <v/>
      </c>
      <c r="Z83" s="45" t="str">
        <f t="shared" si="19"/>
        <v/>
      </c>
      <c r="AA83" s="44" t="str">
        <f xml:space="preserve"> IFERROR(D83*X83,"")</f>
        <v/>
      </c>
      <c r="AB83" s="44" t="str">
        <f xml:space="preserve"> IFERROR(E83*X83,"")</f>
        <v/>
      </c>
      <c r="AC83" s="104" t="str">
        <f xml:space="preserve"> IFERROR(F83*X83,"")</f>
        <v/>
      </c>
      <c r="AD83" s="101"/>
    </row>
    <row r="84" spans="1:30" s="19" customFormat="1" hidden="1" x14ac:dyDescent="0.25">
      <c r="A84" s="101"/>
      <c r="B84" s="100"/>
      <c r="C84" s="40"/>
      <c r="D84" s="41"/>
      <c r="E84" s="41"/>
      <c r="F84" s="42">
        <f t="shared" si="10"/>
        <v>0</v>
      </c>
      <c r="G84" s="43"/>
      <c r="H84" s="44">
        <f t="shared" si="11"/>
        <v>0</v>
      </c>
      <c r="I84" s="43"/>
      <c r="J84" s="44">
        <f t="shared" si="12"/>
        <v>0</v>
      </c>
      <c r="K84" s="43"/>
      <c r="L84" s="44">
        <f t="shared" si="13"/>
        <v>0</v>
      </c>
      <c r="M84" s="43"/>
      <c r="N84" s="44">
        <f t="shared" si="14"/>
        <v>0</v>
      </c>
      <c r="O84" s="43"/>
      <c r="P84" s="44">
        <f t="shared" si="15"/>
        <v>0</v>
      </c>
      <c r="Q84" s="43"/>
      <c r="R84" s="44">
        <f t="shared" si="16"/>
        <v>0</v>
      </c>
      <c r="S84" s="43"/>
      <c r="T84" s="44">
        <f t="shared" si="17"/>
        <v>0</v>
      </c>
      <c r="U84" s="43"/>
      <c r="V84" s="44">
        <f t="shared" si="18"/>
        <v>0</v>
      </c>
      <c r="W84" s="44" t="str">
        <f xml:space="preserve"> IFERROR(AVERAGE(G84,I84,K84,M84,O84,Q84,S84,U84),"")</f>
        <v/>
      </c>
      <c r="X84" s="44" t="str">
        <f xml:space="preserve"> IFERROR(MEDIAN(G84,I84,K84,M84,O84,Q84,S84,U84),"")</f>
        <v/>
      </c>
      <c r="Y84" s="44" t="str">
        <f xml:space="preserve"> IFERROR(STDEVA(G84,I84,K84,M84,O84,Q84,S84,U84),"")</f>
        <v/>
      </c>
      <c r="Z84" s="45" t="str">
        <f t="shared" si="19"/>
        <v/>
      </c>
      <c r="AA84" s="44" t="str">
        <f xml:space="preserve"> IFERROR(D84*X84,"")</f>
        <v/>
      </c>
      <c r="AB84" s="44" t="str">
        <f xml:space="preserve"> IFERROR(E84*X84,"")</f>
        <v/>
      </c>
      <c r="AC84" s="104" t="str">
        <f xml:space="preserve"> IFERROR(F84*X84,"")</f>
        <v/>
      </c>
      <c r="AD84" s="101"/>
    </row>
    <row r="85" spans="1:30" s="19" customFormat="1" hidden="1" x14ac:dyDescent="0.25">
      <c r="A85" s="101"/>
      <c r="B85" s="100"/>
      <c r="C85" s="40"/>
      <c r="D85" s="41"/>
      <c r="E85" s="41"/>
      <c r="F85" s="42">
        <f t="shared" si="10"/>
        <v>0</v>
      </c>
      <c r="G85" s="43"/>
      <c r="H85" s="44">
        <f t="shared" si="11"/>
        <v>0</v>
      </c>
      <c r="I85" s="43"/>
      <c r="J85" s="44">
        <f t="shared" si="12"/>
        <v>0</v>
      </c>
      <c r="K85" s="43"/>
      <c r="L85" s="44">
        <f t="shared" si="13"/>
        <v>0</v>
      </c>
      <c r="M85" s="43"/>
      <c r="N85" s="44">
        <f t="shared" si="14"/>
        <v>0</v>
      </c>
      <c r="O85" s="43"/>
      <c r="P85" s="44">
        <f t="shared" si="15"/>
        <v>0</v>
      </c>
      <c r="Q85" s="43"/>
      <c r="R85" s="44">
        <f t="shared" si="16"/>
        <v>0</v>
      </c>
      <c r="S85" s="43"/>
      <c r="T85" s="44">
        <f t="shared" si="17"/>
        <v>0</v>
      </c>
      <c r="U85" s="43"/>
      <c r="V85" s="44">
        <f t="shared" si="18"/>
        <v>0</v>
      </c>
      <c r="W85" s="44" t="str">
        <f xml:space="preserve"> IFERROR(AVERAGE(G85,I85,K85,M85,O85,Q85,S85,U85),"")</f>
        <v/>
      </c>
      <c r="X85" s="44" t="str">
        <f xml:space="preserve"> IFERROR(MEDIAN(G85,I85,K85,M85,O85,Q85,S85,U85),"")</f>
        <v/>
      </c>
      <c r="Y85" s="44" t="str">
        <f xml:space="preserve"> IFERROR(STDEVA(G85,I85,K85,M85,O85,Q85,S85,U85),"")</f>
        <v/>
      </c>
      <c r="Z85" s="45" t="str">
        <f t="shared" si="19"/>
        <v/>
      </c>
      <c r="AA85" s="44" t="str">
        <f xml:space="preserve"> IFERROR(D85*X85,"")</f>
        <v/>
      </c>
      <c r="AB85" s="44" t="str">
        <f xml:space="preserve"> IFERROR(E85*X85,"")</f>
        <v/>
      </c>
      <c r="AC85" s="104" t="str">
        <f xml:space="preserve"> IFERROR(F85*X85,"")</f>
        <v/>
      </c>
      <c r="AD85" s="101"/>
    </row>
    <row r="86" spans="1:30" s="19" customFormat="1" hidden="1" x14ac:dyDescent="0.25">
      <c r="A86" s="101"/>
      <c r="B86" s="100"/>
      <c r="C86" s="40"/>
      <c r="D86" s="41"/>
      <c r="E86" s="41"/>
      <c r="F86" s="42">
        <f t="shared" si="10"/>
        <v>0</v>
      </c>
      <c r="G86" s="43"/>
      <c r="H86" s="44">
        <f t="shared" si="11"/>
        <v>0</v>
      </c>
      <c r="I86" s="43"/>
      <c r="J86" s="44">
        <f t="shared" si="12"/>
        <v>0</v>
      </c>
      <c r="K86" s="43"/>
      <c r="L86" s="44">
        <f t="shared" si="13"/>
        <v>0</v>
      </c>
      <c r="M86" s="43"/>
      <c r="N86" s="44">
        <f t="shared" si="14"/>
        <v>0</v>
      </c>
      <c r="O86" s="43"/>
      <c r="P86" s="44">
        <f t="shared" si="15"/>
        <v>0</v>
      </c>
      <c r="Q86" s="43"/>
      <c r="R86" s="44">
        <f t="shared" si="16"/>
        <v>0</v>
      </c>
      <c r="S86" s="43"/>
      <c r="T86" s="44">
        <f t="shared" si="17"/>
        <v>0</v>
      </c>
      <c r="U86" s="43"/>
      <c r="V86" s="44">
        <f t="shared" si="18"/>
        <v>0</v>
      </c>
      <c r="W86" s="44" t="str">
        <f xml:space="preserve"> IFERROR(AVERAGE(G86,I86,K86,M86,O86,Q86,S86,U86),"")</f>
        <v/>
      </c>
      <c r="X86" s="44" t="str">
        <f xml:space="preserve"> IFERROR(MEDIAN(G86,I86,K86,M86,O86,Q86,S86,U86),"")</f>
        <v/>
      </c>
      <c r="Y86" s="44" t="str">
        <f xml:space="preserve"> IFERROR(STDEVA(G86,I86,K86,M86,O86,Q86,S86,U86),"")</f>
        <v/>
      </c>
      <c r="Z86" s="45" t="str">
        <f t="shared" si="19"/>
        <v/>
      </c>
      <c r="AA86" s="44" t="str">
        <f xml:space="preserve"> IFERROR(D86*X86,"")</f>
        <v/>
      </c>
      <c r="AB86" s="44" t="str">
        <f xml:space="preserve"> IFERROR(E86*X86,"")</f>
        <v/>
      </c>
      <c r="AC86" s="104" t="str">
        <f xml:space="preserve"> IFERROR(F86*X86,"")</f>
        <v/>
      </c>
      <c r="AD86" s="101"/>
    </row>
    <row r="87" spans="1:30" s="19" customFormat="1" hidden="1" x14ac:dyDescent="0.25">
      <c r="A87" s="101"/>
      <c r="B87" s="100"/>
      <c r="C87" s="40"/>
      <c r="D87" s="41"/>
      <c r="E87" s="41"/>
      <c r="F87" s="42">
        <f t="shared" si="10"/>
        <v>0</v>
      </c>
      <c r="G87" s="43"/>
      <c r="H87" s="44">
        <f t="shared" si="11"/>
        <v>0</v>
      </c>
      <c r="I87" s="43"/>
      <c r="J87" s="44">
        <f t="shared" si="12"/>
        <v>0</v>
      </c>
      <c r="K87" s="43"/>
      <c r="L87" s="44">
        <f t="shared" si="13"/>
        <v>0</v>
      </c>
      <c r="M87" s="43"/>
      <c r="N87" s="44">
        <f t="shared" si="14"/>
        <v>0</v>
      </c>
      <c r="O87" s="43"/>
      <c r="P87" s="44">
        <f t="shared" si="15"/>
        <v>0</v>
      </c>
      <c r="Q87" s="43"/>
      <c r="R87" s="44">
        <f t="shared" si="16"/>
        <v>0</v>
      </c>
      <c r="S87" s="43"/>
      <c r="T87" s="44">
        <f t="shared" si="17"/>
        <v>0</v>
      </c>
      <c r="U87" s="43"/>
      <c r="V87" s="44">
        <f t="shared" si="18"/>
        <v>0</v>
      </c>
      <c r="W87" s="44" t="str">
        <f xml:space="preserve"> IFERROR(AVERAGE(G87,I87,K87,M87,O87,Q87,S87,U87),"")</f>
        <v/>
      </c>
      <c r="X87" s="44" t="str">
        <f xml:space="preserve"> IFERROR(MEDIAN(G87,I87,K87,M87,O87,Q87,S87,U87),"")</f>
        <v/>
      </c>
      <c r="Y87" s="44" t="str">
        <f xml:space="preserve"> IFERROR(STDEVA(G87,I87,K87,M87,O87,Q87,S87,U87),"")</f>
        <v/>
      </c>
      <c r="Z87" s="45" t="str">
        <f t="shared" si="19"/>
        <v/>
      </c>
      <c r="AA87" s="44" t="str">
        <f xml:space="preserve"> IFERROR(D87*X87,"")</f>
        <v/>
      </c>
      <c r="AB87" s="44" t="str">
        <f xml:space="preserve"> IFERROR(E87*X87,"")</f>
        <v/>
      </c>
      <c r="AC87" s="104" t="str">
        <f xml:space="preserve"> IFERROR(F87*X87,"")</f>
        <v/>
      </c>
      <c r="AD87" s="101"/>
    </row>
    <row r="88" spans="1:30" s="19" customFormat="1" hidden="1" x14ac:dyDescent="0.25">
      <c r="A88" s="101"/>
      <c r="B88" s="100"/>
      <c r="C88" s="40"/>
      <c r="D88" s="41"/>
      <c r="E88" s="41"/>
      <c r="F88" s="42">
        <f t="shared" si="10"/>
        <v>0</v>
      </c>
      <c r="G88" s="43"/>
      <c r="H88" s="44">
        <f t="shared" si="11"/>
        <v>0</v>
      </c>
      <c r="I88" s="43"/>
      <c r="J88" s="44">
        <f t="shared" si="12"/>
        <v>0</v>
      </c>
      <c r="K88" s="43"/>
      <c r="L88" s="44">
        <f t="shared" si="13"/>
        <v>0</v>
      </c>
      <c r="M88" s="43"/>
      <c r="N88" s="44">
        <f t="shared" si="14"/>
        <v>0</v>
      </c>
      <c r="O88" s="43"/>
      <c r="P88" s="44">
        <f t="shared" si="15"/>
        <v>0</v>
      </c>
      <c r="Q88" s="43"/>
      <c r="R88" s="44">
        <f t="shared" si="16"/>
        <v>0</v>
      </c>
      <c r="S88" s="43"/>
      <c r="T88" s="44">
        <f t="shared" si="17"/>
        <v>0</v>
      </c>
      <c r="U88" s="43"/>
      <c r="V88" s="44">
        <f t="shared" si="18"/>
        <v>0</v>
      </c>
      <c r="W88" s="44" t="str">
        <f xml:space="preserve"> IFERROR(AVERAGE(G88,I88,K88,M88,O88,Q88,S88,U88),"")</f>
        <v/>
      </c>
      <c r="X88" s="44" t="str">
        <f xml:space="preserve"> IFERROR(MEDIAN(G88,I88,K88,M88,O88,Q88,S88,U88),"")</f>
        <v/>
      </c>
      <c r="Y88" s="44" t="str">
        <f xml:space="preserve"> IFERROR(STDEVA(G88,I88,K88,M88,O88,Q88,S88,U88),"")</f>
        <v/>
      </c>
      <c r="Z88" s="45" t="str">
        <f t="shared" si="19"/>
        <v/>
      </c>
      <c r="AA88" s="44" t="str">
        <f xml:space="preserve"> IFERROR(D88*X88,"")</f>
        <v/>
      </c>
      <c r="AB88" s="44" t="str">
        <f xml:space="preserve"> IFERROR(E88*X88,"")</f>
        <v/>
      </c>
      <c r="AC88" s="104" t="str">
        <f xml:space="preserve"> IFERROR(F88*X88,"")</f>
        <v/>
      </c>
      <c r="AD88" s="101"/>
    </row>
    <row r="89" spans="1:30" s="19" customFormat="1" hidden="1" x14ac:dyDescent="0.25">
      <c r="A89" s="101"/>
      <c r="B89" s="100"/>
      <c r="C89" s="40"/>
      <c r="D89" s="41"/>
      <c r="E89" s="41"/>
      <c r="F89" s="42">
        <f t="shared" si="10"/>
        <v>0</v>
      </c>
      <c r="G89" s="43"/>
      <c r="H89" s="44">
        <f t="shared" si="11"/>
        <v>0</v>
      </c>
      <c r="I89" s="43"/>
      <c r="J89" s="44">
        <f t="shared" si="12"/>
        <v>0</v>
      </c>
      <c r="K89" s="43"/>
      <c r="L89" s="44">
        <f t="shared" si="13"/>
        <v>0</v>
      </c>
      <c r="M89" s="43"/>
      <c r="N89" s="44">
        <f t="shared" si="14"/>
        <v>0</v>
      </c>
      <c r="O89" s="43"/>
      <c r="P89" s="44">
        <f t="shared" si="15"/>
        <v>0</v>
      </c>
      <c r="Q89" s="43"/>
      <c r="R89" s="44">
        <f t="shared" si="16"/>
        <v>0</v>
      </c>
      <c r="S89" s="43"/>
      <c r="T89" s="44">
        <f t="shared" si="17"/>
        <v>0</v>
      </c>
      <c r="U89" s="43"/>
      <c r="V89" s="44">
        <f t="shared" si="18"/>
        <v>0</v>
      </c>
      <c r="W89" s="44" t="str">
        <f xml:space="preserve"> IFERROR(AVERAGE(G89,I89,K89,M89,O89,Q89,S89,U89),"")</f>
        <v/>
      </c>
      <c r="X89" s="44" t="str">
        <f xml:space="preserve"> IFERROR(MEDIAN(G89,I89,K89,M89,O89,Q89,S89,U89),"")</f>
        <v/>
      </c>
      <c r="Y89" s="44" t="str">
        <f xml:space="preserve"> IFERROR(STDEVA(G89,I89,K89,M89,O89,Q89,S89,U89),"")</f>
        <v/>
      </c>
      <c r="Z89" s="45" t="str">
        <f t="shared" si="19"/>
        <v/>
      </c>
      <c r="AA89" s="44" t="str">
        <f xml:space="preserve"> IFERROR(D89*X89,"")</f>
        <v/>
      </c>
      <c r="AB89" s="44" t="str">
        <f xml:space="preserve"> IFERROR(E89*X89,"")</f>
        <v/>
      </c>
      <c r="AC89" s="104" t="str">
        <f xml:space="preserve"> IFERROR(F89*X89,"")</f>
        <v/>
      </c>
      <c r="AD89" s="101"/>
    </row>
    <row r="90" spans="1:30" s="19" customFormat="1" hidden="1" x14ac:dyDescent="0.25">
      <c r="A90" s="101"/>
      <c r="B90" s="100"/>
      <c r="C90" s="40"/>
      <c r="D90" s="41"/>
      <c r="E90" s="41"/>
      <c r="F90" s="42">
        <f t="shared" si="10"/>
        <v>0</v>
      </c>
      <c r="G90" s="43"/>
      <c r="H90" s="44">
        <f t="shared" si="11"/>
        <v>0</v>
      </c>
      <c r="I90" s="43"/>
      <c r="J90" s="44">
        <f t="shared" si="12"/>
        <v>0</v>
      </c>
      <c r="K90" s="43"/>
      <c r="L90" s="44">
        <f t="shared" si="13"/>
        <v>0</v>
      </c>
      <c r="M90" s="43"/>
      <c r="N90" s="44">
        <f t="shared" si="14"/>
        <v>0</v>
      </c>
      <c r="O90" s="43"/>
      <c r="P90" s="44">
        <f t="shared" si="15"/>
        <v>0</v>
      </c>
      <c r="Q90" s="43"/>
      <c r="R90" s="44">
        <f t="shared" si="16"/>
        <v>0</v>
      </c>
      <c r="S90" s="43"/>
      <c r="T90" s="44">
        <f t="shared" si="17"/>
        <v>0</v>
      </c>
      <c r="U90" s="43"/>
      <c r="V90" s="44">
        <f t="shared" si="18"/>
        <v>0</v>
      </c>
      <c r="W90" s="44" t="str">
        <f xml:space="preserve"> IFERROR(AVERAGE(G90,I90,K90,M90,O90,Q90,S90,U90),"")</f>
        <v/>
      </c>
      <c r="X90" s="44" t="str">
        <f xml:space="preserve"> IFERROR(MEDIAN(G90,I90,K90,M90,O90,Q90,S90,U90),"")</f>
        <v/>
      </c>
      <c r="Y90" s="44" t="str">
        <f xml:space="preserve"> IFERROR(STDEVA(G90,I90,K90,M90,O90,Q90,S90,U90),"")</f>
        <v/>
      </c>
      <c r="Z90" s="45" t="str">
        <f t="shared" si="19"/>
        <v/>
      </c>
      <c r="AA90" s="44" t="str">
        <f xml:space="preserve"> IFERROR(D90*X90,"")</f>
        <v/>
      </c>
      <c r="AB90" s="44" t="str">
        <f xml:space="preserve"> IFERROR(E90*X90,"")</f>
        <v/>
      </c>
      <c r="AC90" s="104" t="str">
        <f xml:space="preserve"> IFERROR(F90*X90,"")</f>
        <v/>
      </c>
      <c r="AD90" s="101"/>
    </row>
    <row r="91" spans="1:30" s="19" customFormat="1" hidden="1" x14ac:dyDescent="0.25">
      <c r="A91" s="101"/>
      <c r="B91" s="100"/>
      <c r="C91" s="40"/>
      <c r="D91" s="41"/>
      <c r="E91" s="41"/>
      <c r="F91" s="42">
        <f t="shared" si="10"/>
        <v>0</v>
      </c>
      <c r="G91" s="43"/>
      <c r="H91" s="44">
        <f t="shared" si="11"/>
        <v>0</v>
      </c>
      <c r="I91" s="43"/>
      <c r="J91" s="44">
        <f t="shared" si="12"/>
        <v>0</v>
      </c>
      <c r="K91" s="43"/>
      <c r="L91" s="44">
        <f t="shared" si="13"/>
        <v>0</v>
      </c>
      <c r="M91" s="43"/>
      <c r="N91" s="44">
        <f t="shared" si="14"/>
        <v>0</v>
      </c>
      <c r="O91" s="43"/>
      <c r="P91" s="44">
        <f t="shared" si="15"/>
        <v>0</v>
      </c>
      <c r="Q91" s="43"/>
      <c r="R91" s="44">
        <f t="shared" si="16"/>
        <v>0</v>
      </c>
      <c r="S91" s="43"/>
      <c r="T91" s="44">
        <f t="shared" si="17"/>
        <v>0</v>
      </c>
      <c r="U91" s="43"/>
      <c r="V91" s="44">
        <f t="shared" si="18"/>
        <v>0</v>
      </c>
      <c r="W91" s="44" t="str">
        <f xml:space="preserve"> IFERROR(AVERAGE(G91,I91,K91,M91,O91,Q91,S91,U91),"")</f>
        <v/>
      </c>
      <c r="X91" s="44" t="str">
        <f xml:space="preserve"> IFERROR(MEDIAN(G91,I91,K91,M91,O91,Q91,S91,U91),"")</f>
        <v/>
      </c>
      <c r="Y91" s="44" t="str">
        <f xml:space="preserve"> IFERROR(STDEVA(G91,I91,K91,M91,O91,Q91,S91,U91),"")</f>
        <v/>
      </c>
      <c r="Z91" s="45" t="str">
        <f t="shared" si="19"/>
        <v/>
      </c>
      <c r="AA91" s="44" t="str">
        <f xml:space="preserve"> IFERROR(D91*X91,"")</f>
        <v/>
      </c>
      <c r="AB91" s="44" t="str">
        <f xml:space="preserve"> IFERROR(E91*X91,"")</f>
        <v/>
      </c>
      <c r="AC91" s="104" t="str">
        <f xml:space="preserve"> IFERROR(F91*X91,"")</f>
        <v/>
      </c>
      <c r="AD91" s="101"/>
    </row>
    <row r="92" spans="1:30" s="19" customFormat="1" hidden="1" x14ac:dyDescent="0.25">
      <c r="A92" s="101"/>
      <c r="B92" s="100"/>
      <c r="C92" s="40"/>
      <c r="D92" s="41"/>
      <c r="E92" s="41"/>
      <c r="F92" s="42">
        <f t="shared" si="10"/>
        <v>0</v>
      </c>
      <c r="G92" s="43"/>
      <c r="H92" s="44">
        <f t="shared" si="11"/>
        <v>0</v>
      </c>
      <c r="I92" s="43"/>
      <c r="J92" s="44">
        <f t="shared" si="12"/>
        <v>0</v>
      </c>
      <c r="K92" s="43"/>
      <c r="L92" s="44">
        <f t="shared" si="13"/>
        <v>0</v>
      </c>
      <c r="M92" s="43"/>
      <c r="N92" s="44">
        <f t="shared" si="14"/>
        <v>0</v>
      </c>
      <c r="O92" s="43"/>
      <c r="P92" s="44">
        <f t="shared" si="15"/>
        <v>0</v>
      </c>
      <c r="Q92" s="43"/>
      <c r="R92" s="44">
        <f t="shared" si="16"/>
        <v>0</v>
      </c>
      <c r="S92" s="43"/>
      <c r="T92" s="44">
        <f t="shared" si="17"/>
        <v>0</v>
      </c>
      <c r="U92" s="43"/>
      <c r="V92" s="44">
        <f t="shared" si="18"/>
        <v>0</v>
      </c>
      <c r="W92" s="44" t="str">
        <f xml:space="preserve"> IFERROR(AVERAGE(G92,I92,K92,M92,O92,Q92,S92,U92),"")</f>
        <v/>
      </c>
      <c r="X92" s="44" t="str">
        <f xml:space="preserve"> IFERROR(MEDIAN(G92,I92,K92,M92,O92,Q92,S92,U92),"")</f>
        <v/>
      </c>
      <c r="Y92" s="44" t="str">
        <f xml:space="preserve"> IFERROR(STDEVA(G92,I92,K92,M92,O92,Q92,S92,U92),"")</f>
        <v/>
      </c>
      <c r="Z92" s="45" t="str">
        <f t="shared" si="19"/>
        <v/>
      </c>
      <c r="AA92" s="44" t="str">
        <f xml:space="preserve"> IFERROR(D92*X92,"")</f>
        <v/>
      </c>
      <c r="AB92" s="44" t="str">
        <f xml:space="preserve"> IFERROR(E92*X92,"")</f>
        <v/>
      </c>
      <c r="AC92" s="104" t="str">
        <f xml:space="preserve"> IFERROR(F92*X92,"")</f>
        <v/>
      </c>
      <c r="AD92" s="101"/>
    </row>
    <row r="93" spans="1:30" s="19" customFormat="1" hidden="1" x14ac:dyDescent="0.25">
      <c r="A93" s="101"/>
      <c r="B93" s="100"/>
      <c r="C93" s="40"/>
      <c r="D93" s="41"/>
      <c r="E93" s="41"/>
      <c r="F93" s="42">
        <f t="shared" si="10"/>
        <v>0</v>
      </c>
      <c r="G93" s="43"/>
      <c r="H93" s="44">
        <f t="shared" si="11"/>
        <v>0</v>
      </c>
      <c r="I93" s="43"/>
      <c r="J93" s="44">
        <f t="shared" si="12"/>
        <v>0</v>
      </c>
      <c r="K93" s="43"/>
      <c r="L93" s="44">
        <f t="shared" si="13"/>
        <v>0</v>
      </c>
      <c r="M93" s="43"/>
      <c r="N93" s="44">
        <f t="shared" si="14"/>
        <v>0</v>
      </c>
      <c r="O93" s="43"/>
      <c r="P93" s="44">
        <f t="shared" si="15"/>
        <v>0</v>
      </c>
      <c r="Q93" s="43"/>
      <c r="R93" s="44">
        <f t="shared" si="16"/>
        <v>0</v>
      </c>
      <c r="S93" s="43"/>
      <c r="T93" s="44">
        <f t="shared" si="17"/>
        <v>0</v>
      </c>
      <c r="U93" s="43"/>
      <c r="V93" s="44">
        <f t="shared" si="18"/>
        <v>0</v>
      </c>
      <c r="W93" s="44" t="str">
        <f xml:space="preserve"> IFERROR(AVERAGE(G93,I93,K93,M93,O93,Q93,S93,U93),"")</f>
        <v/>
      </c>
      <c r="X93" s="44" t="str">
        <f xml:space="preserve"> IFERROR(MEDIAN(G93,I93,K93,M93,O93,Q93,S93,U93),"")</f>
        <v/>
      </c>
      <c r="Y93" s="44" t="str">
        <f xml:space="preserve"> IFERROR(STDEVA(G93,I93,K93,M93,O93,Q93,S93,U93),"")</f>
        <v/>
      </c>
      <c r="Z93" s="45" t="str">
        <f t="shared" si="19"/>
        <v/>
      </c>
      <c r="AA93" s="44" t="str">
        <f xml:space="preserve"> IFERROR(D93*X93,"")</f>
        <v/>
      </c>
      <c r="AB93" s="44" t="str">
        <f xml:space="preserve"> IFERROR(E93*X93,"")</f>
        <v/>
      </c>
      <c r="AC93" s="104" t="str">
        <f xml:space="preserve"> IFERROR(F93*X93,"")</f>
        <v/>
      </c>
      <c r="AD93" s="101"/>
    </row>
    <row r="94" spans="1:30" s="19" customFormat="1" hidden="1" x14ac:dyDescent="0.25">
      <c r="A94" s="101"/>
      <c r="B94" s="100"/>
      <c r="C94" s="40"/>
      <c r="D94" s="41"/>
      <c r="E94" s="41"/>
      <c r="F94" s="42">
        <f t="shared" si="10"/>
        <v>0</v>
      </c>
      <c r="G94" s="43"/>
      <c r="H94" s="44">
        <f t="shared" si="11"/>
        <v>0</v>
      </c>
      <c r="I94" s="43"/>
      <c r="J94" s="44">
        <f t="shared" si="12"/>
        <v>0</v>
      </c>
      <c r="K94" s="43"/>
      <c r="L94" s="44">
        <f t="shared" si="13"/>
        <v>0</v>
      </c>
      <c r="M94" s="43"/>
      <c r="N94" s="44">
        <f t="shared" si="14"/>
        <v>0</v>
      </c>
      <c r="O94" s="43"/>
      <c r="P94" s="44">
        <f t="shared" si="15"/>
        <v>0</v>
      </c>
      <c r="Q94" s="43"/>
      <c r="R94" s="44">
        <f t="shared" si="16"/>
        <v>0</v>
      </c>
      <c r="S94" s="43"/>
      <c r="T94" s="44">
        <f t="shared" si="17"/>
        <v>0</v>
      </c>
      <c r="U94" s="43"/>
      <c r="V94" s="44">
        <f t="shared" si="18"/>
        <v>0</v>
      </c>
      <c r="W94" s="44" t="str">
        <f xml:space="preserve"> IFERROR(AVERAGE(G94,I94,K94,M94,O94,Q94,S94,U94),"")</f>
        <v/>
      </c>
      <c r="X94" s="44" t="str">
        <f xml:space="preserve"> IFERROR(MEDIAN(G94,I94,K94,M94,O94,Q94,S94,U94),"")</f>
        <v/>
      </c>
      <c r="Y94" s="44" t="str">
        <f xml:space="preserve"> IFERROR(STDEVA(G94,I94,K94,M94,O94,Q94,S94,U94),"")</f>
        <v/>
      </c>
      <c r="Z94" s="45" t="str">
        <f t="shared" si="19"/>
        <v/>
      </c>
      <c r="AA94" s="44" t="str">
        <f xml:space="preserve"> IFERROR(D94*X94,"")</f>
        <v/>
      </c>
      <c r="AB94" s="44" t="str">
        <f xml:space="preserve"> IFERROR(E94*X94,"")</f>
        <v/>
      </c>
      <c r="AC94" s="104" t="str">
        <f xml:space="preserve"> IFERROR(F94*X94,"")</f>
        <v/>
      </c>
      <c r="AD94" s="101"/>
    </row>
    <row r="95" spans="1:30" s="19" customFormat="1" hidden="1" x14ac:dyDescent="0.25">
      <c r="A95" s="101"/>
      <c r="B95" s="100"/>
      <c r="C95" s="40"/>
      <c r="D95" s="41"/>
      <c r="E95" s="41"/>
      <c r="F95" s="42">
        <f t="shared" si="10"/>
        <v>0</v>
      </c>
      <c r="G95" s="43"/>
      <c r="H95" s="44">
        <f t="shared" si="11"/>
        <v>0</v>
      </c>
      <c r="I95" s="43"/>
      <c r="J95" s="44">
        <f t="shared" si="12"/>
        <v>0</v>
      </c>
      <c r="K95" s="43"/>
      <c r="L95" s="44">
        <f t="shared" si="13"/>
        <v>0</v>
      </c>
      <c r="M95" s="43"/>
      <c r="N95" s="44">
        <f t="shared" si="14"/>
        <v>0</v>
      </c>
      <c r="O95" s="43"/>
      <c r="P95" s="44">
        <f t="shared" si="15"/>
        <v>0</v>
      </c>
      <c r="Q95" s="43"/>
      <c r="R95" s="44">
        <f t="shared" si="16"/>
        <v>0</v>
      </c>
      <c r="S95" s="43"/>
      <c r="T95" s="44">
        <f t="shared" si="17"/>
        <v>0</v>
      </c>
      <c r="U95" s="43"/>
      <c r="V95" s="44">
        <f t="shared" si="18"/>
        <v>0</v>
      </c>
      <c r="W95" s="44" t="str">
        <f xml:space="preserve"> IFERROR(AVERAGE(G95,I95,K95,M95,O95,Q95,S95,U95),"")</f>
        <v/>
      </c>
      <c r="X95" s="44" t="str">
        <f xml:space="preserve"> IFERROR(MEDIAN(G95,I95,K95,M95,O95,Q95,S95,U95),"")</f>
        <v/>
      </c>
      <c r="Y95" s="44" t="str">
        <f xml:space="preserve"> IFERROR(STDEVA(G95,I95,K95,M95,O95,Q95,S95,U95),"")</f>
        <v/>
      </c>
      <c r="Z95" s="45" t="str">
        <f t="shared" si="19"/>
        <v/>
      </c>
      <c r="AA95" s="44" t="str">
        <f xml:space="preserve"> IFERROR(D95*X95,"")</f>
        <v/>
      </c>
      <c r="AB95" s="44" t="str">
        <f xml:space="preserve"> IFERROR(E95*X95,"")</f>
        <v/>
      </c>
      <c r="AC95" s="104" t="str">
        <f xml:space="preserve"> IFERROR(F95*X95,"")</f>
        <v/>
      </c>
      <c r="AD95" s="101"/>
    </row>
    <row r="96" spans="1:30" s="19" customFormat="1" hidden="1" x14ac:dyDescent="0.25">
      <c r="A96" s="101"/>
      <c r="B96" s="100"/>
      <c r="C96" s="40"/>
      <c r="D96" s="41"/>
      <c r="E96" s="41"/>
      <c r="F96" s="42">
        <f t="shared" si="10"/>
        <v>0</v>
      </c>
      <c r="G96" s="43"/>
      <c r="H96" s="44">
        <f t="shared" si="11"/>
        <v>0</v>
      </c>
      <c r="I96" s="43"/>
      <c r="J96" s="44">
        <f t="shared" si="12"/>
        <v>0</v>
      </c>
      <c r="K96" s="43"/>
      <c r="L96" s="44">
        <f t="shared" si="13"/>
        <v>0</v>
      </c>
      <c r="M96" s="43"/>
      <c r="N96" s="44">
        <f t="shared" si="14"/>
        <v>0</v>
      </c>
      <c r="O96" s="43"/>
      <c r="P96" s="44">
        <f t="shared" si="15"/>
        <v>0</v>
      </c>
      <c r="Q96" s="43"/>
      <c r="R96" s="44">
        <f t="shared" si="16"/>
        <v>0</v>
      </c>
      <c r="S96" s="43"/>
      <c r="T96" s="44">
        <f t="shared" si="17"/>
        <v>0</v>
      </c>
      <c r="U96" s="43"/>
      <c r="V96" s="44">
        <f t="shared" si="18"/>
        <v>0</v>
      </c>
      <c r="W96" s="44" t="str">
        <f xml:space="preserve"> IFERROR(AVERAGE(G96,I96,K96,M96,O96,Q96,S96,U96),"")</f>
        <v/>
      </c>
      <c r="X96" s="44" t="str">
        <f xml:space="preserve"> IFERROR(MEDIAN(G96,I96,K96,M96,O96,Q96,S96,U96),"")</f>
        <v/>
      </c>
      <c r="Y96" s="44" t="str">
        <f xml:space="preserve"> IFERROR(STDEVA(G96,I96,K96,M96,O96,Q96,S96,U96),"")</f>
        <v/>
      </c>
      <c r="Z96" s="45" t="str">
        <f t="shared" si="19"/>
        <v/>
      </c>
      <c r="AA96" s="44" t="str">
        <f xml:space="preserve"> IFERROR(D96*X96,"")</f>
        <v/>
      </c>
      <c r="AB96" s="44" t="str">
        <f xml:space="preserve"> IFERROR(E96*X96,"")</f>
        <v/>
      </c>
      <c r="AC96" s="104" t="str">
        <f xml:space="preserve"> IFERROR(F96*X96,"")</f>
        <v/>
      </c>
      <c r="AD96" s="101"/>
    </row>
    <row r="97" spans="1:30" s="19" customFormat="1" hidden="1" x14ac:dyDescent="0.25">
      <c r="A97" s="101"/>
      <c r="B97" s="100"/>
      <c r="C97" s="40"/>
      <c r="D97" s="41"/>
      <c r="E97" s="41"/>
      <c r="F97" s="42">
        <f t="shared" si="10"/>
        <v>0</v>
      </c>
      <c r="G97" s="43"/>
      <c r="H97" s="44">
        <f t="shared" si="11"/>
        <v>0</v>
      </c>
      <c r="I97" s="43"/>
      <c r="J97" s="44">
        <f t="shared" si="12"/>
        <v>0</v>
      </c>
      <c r="K97" s="43"/>
      <c r="L97" s="44">
        <f t="shared" si="13"/>
        <v>0</v>
      </c>
      <c r="M97" s="43"/>
      <c r="N97" s="44">
        <f t="shared" si="14"/>
        <v>0</v>
      </c>
      <c r="O97" s="43"/>
      <c r="P97" s="44">
        <f t="shared" si="15"/>
        <v>0</v>
      </c>
      <c r="Q97" s="43"/>
      <c r="R97" s="44">
        <f t="shared" si="16"/>
        <v>0</v>
      </c>
      <c r="S97" s="43"/>
      <c r="T97" s="44">
        <f t="shared" si="17"/>
        <v>0</v>
      </c>
      <c r="U97" s="43"/>
      <c r="V97" s="44">
        <f t="shared" si="18"/>
        <v>0</v>
      </c>
      <c r="W97" s="44" t="str">
        <f xml:space="preserve"> IFERROR(AVERAGE(G97,I97,K97,M97,O97,Q97,S97,U97),"")</f>
        <v/>
      </c>
      <c r="X97" s="44" t="str">
        <f xml:space="preserve"> IFERROR(MEDIAN(G97,I97,K97,M97,O97,Q97,S97,U97),"")</f>
        <v/>
      </c>
      <c r="Y97" s="44" t="str">
        <f xml:space="preserve"> IFERROR(STDEVA(G97,I97,K97,M97,O97,Q97,S97,U97),"")</f>
        <v/>
      </c>
      <c r="Z97" s="45" t="str">
        <f t="shared" si="19"/>
        <v/>
      </c>
      <c r="AA97" s="44" t="str">
        <f xml:space="preserve"> IFERROR(D97*X97,"")</f>
        <v/>
      </c>
      <c r="AB97" s="44" t="str">
        <f xml:space="preserve"> IFERROR(E97*X97,"")</f>
        <v/>
      </c>
      <c r="AC97" s="104" t="str">
        <f xml:space="preserve"> IFERROR(F97*X97,"")</f>
        <v/>
      </c>
      <c r="AD97" s="101"/>
    </row>
    <row r="98" spans="1:30" s="19" customFormat="1" hidden="1" x14ac:dyDescent="0.25">
      <c r="A98" s="101"/>
      <c r="B98" s="100"/>
      <c r="C98" s="40"/>
      <c r="D98" s="41"/>
      <c r="E98" s="41"/>
      <c r="F98" s="42">
        <f t="shared" si="10"/>
        <v>0</v>
      </c>
      <c r="G98" s="43"/>
      <c r="H98" s="44">
        <f t="shared" si="11"/>
        <v>0</v>
      </c>
      <c r="I98" s="43"/>
      <c r="J98" s="44">
        <f t="shared" si="12"/>
        <v>0</v>
      </c>
      <c r="K98" s="43"/>
      <c r="L98" s="44">
        <f t="shared" si="13"/>
        <v>0</v>
      </c>
      <c r="M98" s="43"/>
      <c r="N98" s="44">
        <f t="shared" si="14"/>
        <v>0</v>
      </c>
      <c r="O98" s="43"/>
      <c r="P98" s="44">
        <f t="shared" si="15"/>
        <v>0</v>
      </c>
      <c r="Q98" s="43"/>
      <c r="R98" s="44">
        <f t="shared" si="16"/>
        <v>0</v>
      </c>
      <c r="S98" s="43"/>
      <c r="T98" s="44">
        <f t="shared" si="17"/>
        <v>0</v>
      </c>
      <c r="U98" s="43"/>
      <c r="V98" s="44">
        <f t="shared" si="18"/>
        <v>0</v>
      </c>
      <c r="W98" s="44" t="str">
        <f xml:space="preserve"> IFERROR(AVERAGE(G98,I98,K98,M98,O98,Q98,S98,U98),"")</f>
        <v/>
      </c>
      <c r="X98" s="44" t="str">
        <f xml:space="preserve"> IFERROR(MEDIAN(G98,I98,K98,M98,O98,Q98,S98,U98),"")</f>
        <v/>
      </c>
      <c r="Y98" s="44" t="str">
        <f xml:space="preserve"> IFERROR(STDEVA(G98,I98,K98,M98,O98,Q98,S98,U98),"")</f>
        <v/>
      </c>
      <c r="Z98" s="45" t="str">
        <f t="shared" si="19"/>
        <v/>
      </c>
      <c r="AA98" s="44" t="str">
        <f xml:space="preserve"> IFERROR(D98*X98,"")</f>
        <v/>
      </c>
      <c r="AB98" s="44" t="str">
        <f xml:space="preserve"> IFERROR(E98*X98,"")</f>
        <v/>
      </c>
      <c r="AC98" s="104" t="str">
        <f xml:space="preserve"> IFERROR(F98*X98,"")</f>
        <v/>
      </c>
      <c r="AD98" s="101"/>
    </row>
    <row r="99" spans="1:30" s="19" customFormat="1" hidden="1" x14ac:dyDescent="0.25">
      <c r="A99" s="101"/>
      <c r="B99" s="100"/>
      <c r="C99" s="40"/>
      <c r="D99" s="41"/>
      <c r="E99" s="41"/>
      <c r="F99" s="42">
        <f t="shared" si="10"/>
        <v>0</v>
      </c>
      <c r="G99" s="43"/>
      <c r="H99" s="44">
        <f t="shared" si="11"/>
        <v>0</v>
      </c>
      <c r="I99" s="43"/>
      <c r="J99" s="44">
        <f t="shared" si="12"/>
        <v>0</v>
      </c>
      <c r="K99" s="43"/>
      <c r="L99" s="44">
        <f t="shared" si="13"/>
        <v>0</v>
      </c>
      <c r="M99" s="43"/>
      <c r="N99" s="44">
        <f t="shared" si="14"/>
        <v>0</v>
      </c>
      <c r="O99" s="43"/>
      <c r="P99" s="44">
        <f t="shared" si="15"/>
        <v>0</v>
      </c>
      <c r="Q99" s="43"/>
      <c r="R99" s="44">
        <f t="shared" si="16"/>
        <v>0</v>
      </c>
      <c r="S99" s="43"/>
      <c r="T99" s="44">
        <f t="shared" si="17"/>
        <v>0</v>
      </c>
      <c r="U99" s="43"/>
      <c r="V99" s="44">
        <f t="shared" si="18"/>
        <v>0</v>
      </c>
      <c r="W99" s="44" t="str">
        <f xml:space="preserve"> IFERROR(AVERAGE(G99,I99,K99,M99,O99,Q99,S99,U99),"")</f>
        <v/>
      </c>
      <c r="X99" s="44" t="str">
        <f xml:space="preserve"> IFERROR(MEDIAN(G99,I99,K99,M99,O99,Q99,S99,U99),"")</f>
        <v/>
      </c>
      <c r="Y99" s="44" t="str">
        <f xml:space="preserve"> IFERROR(STDEVA(G99,I99,K99,M99,O99,Q99,S99,U99),"")</f>
        <v/>
      </c>
      <c r="Z99" s="45" t="str">
        <f t="shared" si="19"/>
        <v/>
      </c>
      <c r="AA99" s="44" t="str">
        <f xml:space="preserve"> IFERROR(D99*X99,"")</f>
        <v/>
      </c>
      <c r="AB99" s="44" t="str">
        <f xml:space="preserve"> IFERROR(E99*X99,"")</f>
        <v/>
      </c>
      <c r="AC99" s="104" t="str">
        <f xml:space="preserve"> IFERROR(F99*X99,"")</f>
        <v/>
      </c>
      <c r="AD99" s="101"/>
    </row>
    <row r="100" spans="1:30" s="19" customFormat="1" hidden="1" x14ac:dyDescent="0.25">
      <c r="A100" s="101"/>
      <c r="B100" s="100"/>
      <c r="C100" s="40"/>
      <c r="D100" s="41"/>
      <c r="E100" s="41"/>
      <c r="F100" s="42">
        <f t="shared" si="10"/>
        <v>0</v>
      </c>
      <c r="G100" s="43"/>
      <c r="H100" s="44">
        <f t="shared" si="11"/>
        <v>0</v>
      </c>
      <c r="I100" s="43"/>
      <c r="J100" s="44">
        <f t="shared" si="12"/>
        <v>0</v>
      </c>
      <c r="K100" s="43"/>
      <c r="L100" s="44">
        <f t="shared" si="13"/>
        <v>0</v>
      </c>
      <c r="M100" s="43"/>
      <c r="N100" s="44">
        <f t="shared" si="14"/>
        <v>0</v>
      </c>
      <c r="O100" s="43"/>
      <c r="P100" s="44">
        <f t="shared" si="15"/>
        <v>0</v>
      </c>
      <c r="Q100" s="43"/>
      <c r="R100" s="44">
        <f t="shared" si="16"/>
        <v>0</v>
      </c>
      <c r="S100" s="43"/>
      <c r="T100" s="44">
        <f t="shared" si="17"/>
        <v>0</v>
      </c>
      <c r="U100" s="43"/>
      <c r="V100" s="44">
        <f t="shared" si="18"/>
        <v>0</v>
      </c>
      <c r="W100" s="44" t="str">
        <f xml:space="preserve"> IFERROR(AVERAGE(G100,I100,K100,M100,O100,Q100,S100,U100),"")</f>
        <v/>
      </c>
      <c r="X100" s="44" t="str">
        <f xml:space="preserve"> IFERROR(MEDIAN(G100,I100,K100,M100,O100,Q100,S100,U100),"")</f>
        <v/>
      </c>
      <c r="Y100" s="44" t="str">
        <f xml:space="preserve"> IFERROR(STDEVA(G100,I100,K100,M100,O100,Q100,S100,U100),"")</f>
        <v/>
      </c>
      <c r="Z100" s="45" t="str">
        <f t="shared" si="19"/>
        <v/>
      </c>
      <c r="AA100" s="44" t="str">
        <f xml:space="preserve"> IFERROR(D100*X100,"")</f>
        <v/>
      </c>
      <c r="AB100" s="44" t="str">
        <f xml:space="preserve"> IFERROR(E100*X100,"")</f>
        <v/>
      </c>
      <c r="AC100" s="104" t="str">
        <f xml:space="preserve"> IFERROR(F100*X100,"")</f>
        <v/>
      </c>
      <c r="AD100" s="101"/>
    </row>
    <row r="101" spans="1:30" s="19" customFormat="1" hidden="1" x14ac:dyDescent="0.25">
      <c r="A101" s="101"/>
      <c r="B101" s="100"/>
      <c r="C101" s="40"/>
      <c r="D101" s="41"/>
      <c r="E101" s="41"/>
      <c r="F101" s="42">
        <f t="shared" si="10"/>
        <v>0</v>
      </c>
      <c r="G101" s="43"/>
      <c r="H101" s="44">
        <f t="shared" si="11"/>
        <v>0</v>
      </c>
      <c r="I101" s="43"/>
      <c r="J101" s="44">
        <f t="shared" si="12"/>
        <v>0</v>
      </c>
      <c r="K101" s="43"/>
      <c r="L101" s="44">
        <f t="shared" si="13"/>
        <v>0</v>
      </c>
      <c r="M101" s="43"/>
      <c r="N101" s="44">
        <f t="shared" si="14"/>
        <v>0</v>
      </c>
      <c r="O101" s="43"/>
      <c r="P101" s="44">
        <f t="shared" si="15"/>
        <v>0</v>
      </c>
      <c r="Q101" s="43"/>
      <c r="R101" s="44">
        <f t="shared" si="16"/>
        <v>0</v>
      </c>
      <c r="S101" s="43"/>
      <c r="T101" s="44">
        <f t="shared" si="17"/>
        <v>0</v>
      </c>
      <c r="U101" s="43"/>
      <c r="V101" s="44">
        <f t="shared" si="18"/>
        <v>0</v>
      </c>
      <c r="W101" s="44" t="str">
        <f xml:space="preserve"> IFERROR(AVERAGE(G101,I101,K101,M101,O101,Q101,S101,U101),"")</f>
        <v/>
      </c>
      <c r="X101" s="44" t="str">
        <f xml:space="preserve"> IFERROR(MEDIAN(G101,I101,K101,M101,O101,Q101,S101,U101),"")</f>
        <v/>
      </c>
      <c r="Y101" s="44" t="str">
        <f xml:space="preserve"> IFERROR(STDEVA(G101,I101,K101,M101,O101,Q101,S101,U101),"")</f>
        <v/>
      </c>
      <c r="Z101" s="45" t="str">
        <f t="shared" si="19"/>
        <v/>
      </c>
      <c r="AA101" s="44" t="str">
        <f xml:space="preserve"> IFERROR(D101*X101,"")</f>
        <v/>
      </c>
      <c r="AB101" s="44" t="str">
        <f xml:space="preserve"> IFERROR(E101*X101,"")</f>
        <v/>
      </c>
      <c r="AC101" s="104" t="str">
        <f xml:space="preserve"> IFERROR(F101*X101,"")</f>
        <v/>
      </c>
      <c r="AD101" s="101"/>
    </row>
    <row r="102" spans="1:30" s="19" customFormat="1" hidden="1" x14ac:dyDescent="0.25">
      <c r="A102" s="101"/>
      <c r="B102" s="100"/>
      <c r="C102" s="40"/>
      <c r="D102" s="41"/>
      <c r="E102" s="41"/>
      <c r="F102" s="42">
        <f t="shared" si="10"/>
        <v>0</v>
      </c>
      <c r="G102" s="43"/>
      <c r="H102" s="44">
        <f t="shared" si="11"/>
        <v>0</v>
      </c>
      <c r="I102" s="43"/>
      <c r="J102" s="44">
        <f t="shared" si="12"/>
        <v>0</v>
      </c>
      <c r="K102" s="43"/>
      <c r="L102" s="44">
        <f t="shared" si="13"/>
        <v>0</v>
      </c>
      <c r="M102" s="43"/>
      <c r="N102" s="44">
        <f t="shared" si="14"/>
        <v>0</v>
      </c>
      <c r="O102" s="43"/>
      <c r="P102" s="44">
        <f t="shared" si="15"/>
        <v>0</v>
      </c>
      <c r="Q102" s="43"/>
      <c r="R102" s="44">
        <f t="shared" si="16"/>
        <v>0</v>
      </c>
      <c r="S102" s="43"/>
      <c r="T102" s="44">
        <f t="shared" si="17"/>
        <v>0</v>
      </c>
      <c r="U102" s="43"/>
      <c r="V102" s="44">
        <f t="shared" si="18"/>
        <v>0</v>
      </c>
      <c r="W102" s="44" t="str">
        <f xml:space="preserve"> IFERROR(AVERAGE(G102,I102,K102,M102,O102,Q102,S102,U102),"")</f>
        <v/>
      </c>
      <c r="X102" s="44" t="str">
        <f xml:space="preserve"> IFERROR(MEDIAN(G102,I102,K102,M102,O102,Q102,S102,U102),"")</f>
        <v/>
      </c>
      <c r="Y102" s="44" t="str">
        <f xml:space="preserve"> IFERROR(STDEVA(G102,I102,K102,M102,O102,Q102,S102,U102),"")</f>
        <v/>
      </c>
      <c r="Z102" s="45" t="str">
        <f t="shared" si="19"/>
        <v/>
      </c>
      <c r="AA102" s="44" t="str">
        <f xml:space="preserve"> IFERROR(D102*X102,"")</f>
        <v/>
      </c>
      <c r="AB102" s="44" t="str">
        <f xml:space="preserve"> IFERROR(E102*X102,"")</f>
        <v/>
      </c>
      <c r="AC102" s="104" t="str">
        <f xml:space="preserve"> IFERROR(F102*X102,"")</f>
        <v/>
      </c>
      <c r="AD102" s="101"/>
    </row>
    <row r="103" spans="1:30" s="19" customFormat="1" hidden="1" x14ac:dyDescent="0.25">
      <c r="A103" s="101"/>
      <c r="B103" s="100"/>
      <c r="C103" s="40"/>
      <c r="D103" s="41"/>
      <c r="E103" s="41"/>
      <c r="F103" s="42">
        <f t="shared" si="10"/>
        <v>0</v>
      </c>
      <c r="G103" s="43"/>
      <c r="H103" s="44">
        <f t="shared" si="11"/>
        <v>0</v>
      </c>
      <c r="I103" s="43"/>
      <c r="J103" s="44">
        <f t="shared" si="12"/>
        <v>0</v>
      </c>
      <c r="K103" s="43"/>
      <c r="L103" s="44">
        <f t="shared" si="13"/>
        <v>0</v>
      </c>
      <c r="M103" s="43"/>
      <c r="N103" s="44">
        <f t="shared" si="14"/>
        <v>0</v>
      </c>
      <c r="O103" s="43"/>
      <c r="P103" s="44">
        <f t="shared" si="15"/>
        <v>0</v>
      </c>
      <c r="Q103" s="43"/>
      <c r="R103" s="44">
        <f t="shared" si="16"/>
        <v>0</v>
      </c>
      <c r="S103" s="43"/>
      <c r="T103" s="44">
        <f t="shared" si="17"/>
        <v>0</v>
      </c>
      <c r="U103" s="43"/>
      <c r="V103" s="44">
        <f t="shared" si="18"/>
        <v>0</v>
      </c>
      <c r="W103" s="44" t="str">
        <f xml:space="preserve"> IFERROR(AVERAGE(G103,I103,K103,M103,O103,Q103,S103,U103),"")</f>
        <v/>
      </c>
      <c r="X103" s="44" t="str">
        <f xml:space="preserve"> IFERROR(MEDIAN(G103,I103,K103,M103,O103,Q103,S103,U103),"")</f>
        <v/>
      </c>
      <c r="Y103" s="44" t="str">
        <f xml:space="preserve"> IFERROR(STDEVA(G103,I103,K103,M103,O103,Q103,S103,U103),"")</f>
        <v/>
      </c>
      <c r="Z103" s="45" t="str">
        <f t="shared" si="19"/>
        <v/>
      </c>
      <c r="AA103" s="44" t="str">
        <f xml:space="preserve"> IFERROR(D103*X103,"")</f>
        <v/>
      </c>
      <c r="AB103" s="44" t="str">
        <f xml:space="preserve"> IFERROR(E103*X103,"")</f>
        <v/>
      </c>
      <c r="AC103" s="104" t="str">
        <f xml:space="preserve"> IFERROR(F103*X103,"")</f>
        <v/>
      </c>
      <c r="AD103" s="101"/>
    </row>
    <row r="104" spans="1:30" s="19" customFormat="1" hidden="1" x14ac:dyDescent="0.25">
      <c r="A104" s="101"/>
      <c r="B104" s="100"/>
      <c r="C104" s="40"/>
      <c r="D104" s="41"/>
      <c r="E104" s="41"/>
      <c r="F104" s="42">
        <f t="shared" si="10"/>
        <v>0</v>
      </c>
      <c r="G104" s="43"/>
      <c r="H104" s="44">
        <f t="shared" si="11"/>
        <v>0</v>
      </c>
      <c r="I104" s="43"/>
      <c r="J104" s="44">
        <f t="shared" si="12"/>
        <v>0</v>
      </c>
      <c r="K104" s="43"/>
      <c r="L104" s="44">
        <f t="shared" si="13"/>
        <v>0</v>
      </c>
      <c r="M104" s="43"/>
      <c r="N104" s="44">
        <f t="shared" si="14"/>
        <v>0</v>
      </c>
      <c r="O104" s="43"/>
      <c r="P104" s="44">
        <f t="shared" si="15"/>
        <v>0</v>
      </c>
      <c r="Q104" s="43"/>
      <c r="R104" s="44">
        <f t="shared" si="16"/>
        <v>0</v>
      </c>
      <c r="S104" s="43"/>
      <c r="T104" s="44">
        <f t="shared" si="17"/>
        <v>0</v>
      </c>
      <c r="U104" s="43"/>
      <c r="V104" s="44">
        <f t="shared" si="18"/>
        <v>0</v>
      </c>
      <c r="W104" s="44" t="str">
        <f xml:space="preserve"> IFERROR(AVERAGE(G104,I104,K104,M104,O104,Q104,S104,U104),"")</f>
        <v/>
      </c>
      <c r="X104" s="44" t="str">
        <f xml:space="preserve"> IFERROR(MEDIAN(G104,I104,K104,M104,O104,Q104,S104,U104),"")</f>
        <v/>
      </c>
      <c r="Y104" s="44" t="str">
        <f xml:space="preserve"> IFERROR(STDEVA(G104,I104,K104,M104,O104,Q104,S104,U104),"")</f>
        <v/>
      </c>
      <c r="Z104" s="45" t="str">
        <f t="shared" si="19"/>
        <v/>
      </c>
      <c r="AA104" s="44" t="str">
        <f xml:space="preserve"> IFERROR(D104*X104,"")</f>
        <v/>
      </c>
      <c r="AB104" s="44" t="str">
        <f xml:space="preserve"> IFERROR(E104*X104,"")</f>
        <v/>
      </c>
      <c r="AC104" s="104" t="str">
        <f xml:space="preserve"> IFERROR(F104*X104,"")</f>
        <v/>
      </c>
      <c r="AD104" s="101"/>
    </row>
    <row r="105" spans="1:30" s="19" customFormat="1" hidden="1" x14ac:dyDescent="0.25">
      <c r="A105" s="101"/>
      <c r="B105" s="100"/>
      <c r="C105" s="40"/>
      <c r="D105" s="41"/>
      <c r="E105" s="41"/>
      <c r="F105" s="42">
        <f t="shared" si="10"/>
        <v>0</v>
      </c>
      <c r="G105" s="43"/>
      <c r="H105" s="44">
        <f t="shared" si="11"/>
        <v>0</v>
      </c>
      <c r="I105" s="43"/>
      <c r="J105" s="44">
        <f t="shared" si="12"/>
        <v>0</v>
      </c>
      <c r="K105" s="43"/>
      <c r="L105" s="44">
        <f t="shared" si="13"/>
        <v>0</v>
      </c>
      <c r="M105" s="43"/>
      <c r="N105" s="44">
        <f t="shared" si="14"/>
        <v>0</v>
      </c>
      <c r="O105" s="43"/>
      <c r="P105" s="44">
        <f t="shared" si="15"/>
        <v>0</v>
      </c>
      <c r="Q105" s="43"/>
      <c r="R105" s="44">
        <f t="shared" si="16"/>
        <v>0</v>
      </c>
      <c r="S105" s="43"/>
      <c r="T105" s="44">
        <f t="shared" si="17"/>
        <v>0</v>
      </c>
      <c r="U105" s="43"/>
      <c r="V105" s="44">
        <f t="shared" si="18"/>
        <v>0</v>
      </c>
      <c r="W105" s="44" t="str">
        <f xml:space="preserve"> IFERROR(AVERAGE(G105,I105,K105,M105,O105,Q105,S105,U105),"")</f>
        <v/>
      </c>
      <c r="X105" s="44" t="str">
        <f xml:space="preserve"> IFERROR(MEDIAN(G105,I105,K105,M105,O105,Q105,S105,U105),"")</f>
        <v/>
      </c>
      <c r="Y105" s="44" t="str">
        <f xml:space="preserve"> IFERROR(STDEVA(G105,I105,K105,M105,O105,Q105,S105,U105),"")</f>
        <v/>
      </c>
      <c r="Z105" s="45" t="str">
        <f t="shared" si="19"/>
        <v/>
      </c>
      <c r="AA105" s="44" t="str">
        <f xml:space="preserve"> IFERROR(D105*X105,"")</f>
        <v/>
      </c>
      <c r="AB105" s="44" t="str">
        <f xml:space="preserve"> IFERROR(E105*X105,"")</f>
        <v/>
      </c>
      <c r="AC105" s="104" t="str">
        <f xml:space="preserve"> IFERROR(F105*X105,"")</f>
        <v/>
      </c>
      <c r="AD105" s="101"/>
    </row>
    <row r="106" spans="1:30" s="19" customFormat="1" hidden="1" x14ac:dyDescent="0.25">
      <c r="A106" s="101"/>
      <c r="B106" s="100"/>
      <c r="C106" s="40"/>
      <c r="D106" s="41"/>
      <c r="E106" s="41"/>
      <c r="F106" s="42">
        <f t="shared" si="10"/>
        <v>0</v>
      </c>
      <c r="G106" s="43"/>
      <c r="H106" s="44">
        <f t="shared" si="11"/>
        <v>0</v>
      </c>
      <c r="I106" s="43"/>
      <c r="J106" s="44">
        <f t="shared" si="12"/>
        <v>0</v>
      </c>
      <c r="K106" s="43"/>
      <c r="L106" s="44">
        <f t="shared" si="13"/>
        <v>0</v>
      </c>
      <c r="M106" s="43"/>
      <c r="N106" s="44">
        <f t="shared" si="14"/>
        <v>0</v>
      </c>
      <c r="O106" s="43"/>
      <c r="P106" s="44">
        <f t="shared" si="15"/>
        <v>0</v>
      </c>
      <c r="Q106" s="43"/>
      <c r="R106" s="44">
        <f t="shared" si="16"/>
        <v>0</v>
      </c>
      <c r="S106" s="43"/>
      <c r="T106" s="44">
        <f t="shared" si="17"/>
        <v>0</v>
      </c>
      <c r="U106" s="43"/>
      <c r="V106" s="44">
        <f t="shared" si="18"/>
        <v>0</v>
      </c>
      <c r="W106" s="44" t="str">
        <f xml:space="preserve"> IFERROR(AVERAGE(G106,I106,K106,M106,O106,Q106,S106,U106),"")</f>
        <v/>
      </c>
      <c r="X106" s="44" t="str">
        <f xml:space="preserve"> IFERROR(MEDIAN(G106,I106,K106,M106,O106,Q106,S106,U106),"")</f>
        <v/>
      </c>
      <c r="Y106" s="44" t="str">
        <f xml:space="preserve"> IFERROR(STDEVA(G106,I106,K106,M106,O106,Q106,S106,U106),"")</f>
        <v/>
      </c>
      <c r="Z106" s="45" t="str">
        <f t="shared" si="19"/>
        <v/>
      </c>
      <c r="AA106" s="44" t="str">
        <f xml:space="preserve"> IFERROR(D106*X106,"")</f>
        <v/>
      </c>
      <c r="AB106" s="44" t="str">
        <f xml:space="preserve"> IFERROR(E106*X106,"")</f>
        <v/>
      </c>
      <c r="AC106" s="104" t="str">
        <f xml:space="preserve"> IFERROR(F106*X106,"")</f>
        <v/>
      </c>
      <c r="AD106" s="101"/>
    </row>
    <row r="107" spans="1:30" s="19" customFormat="1" hidden="1" x14ac:dyDescent="0.25">
      <c r="A107" s="101"/>
      <c r="B107" s="100"/>
      <c r="C107" s="40"/>
      <c r="D107" s="41"/>
      <c r="E107" s="41"/>
      <c r="F107" s="42">
        <f t="shared" si="10"/>
        <v>0</v>
      </c>
      <c r="G107" s="43"/>
      <c r="H107" s="44">
        <f t="shared" si="11"/>
        <v>0</v>
      </c>
      <c r="I107" s="43"/>
      <c r="J107" s="44">
        <f t="shared" si="12"/>
        <v>0</v>
      </c>
      <c r="K107" s="43"/>
      <c r="L107" s="44">
        <f t="shared" si="13"/>
        <v>0</v>
      </c>
      <c r="M107" s="43"/>
      <c r="N107" s="44">
        <f t="shared" si="14"/>
        <v>0</v>
      </c>
      <c r="O107" s="43"/>
      <c r="P107" s="44">
        <f t="shared" si="15"/>
        <v>0</v>
      </c>
      <c r="Q107" s="43"/>
      <c r="R107" s="44">
        <f t="shared" si="16"/>
        <v>0</v>
      </c>
      <c r="S107" s="43"/>
      <c r="T107" s="44">
        <f t="shared" si="17"/>
        <v>0</v>
      </c>
      <c r="U107" s="43"/>
      <c r="V107" s="44">
        <f t="shared" si="18"/>
        <v>0</v>
      </c>
      <c r="W107" s="44" t="str">
        <f xml:space="preserve"> IFERROR(AVERAGE(G107,I107,K107,M107,O107,Q107,S107,U107),"")</f>
        <v/>
      </c>
      <c r="X107" s="44" t="str">
        <f xml:space="preserve"> IFERROR(MEDIAN(G107,I107,K107,M107,O107,Q107,S107,U107),"")</f>
        <v/>
      </c>
      <c r="Y107" s="44" t="str">
        <f xml:space="preserve"> IFERROR(STDEVA(G107,I107,K107,M107,O107,Q107,S107,U107),"")</f>
        <v/>
      </c>
      <c r="Z107" s="45" t="str">
        <f t="shared" si="19"/>
        <v/>
      </c>
      <c r="AA107" s="44" t="str">
        <f xml:space="preserve"> IFERROR(D107*X107,"")</f>
        <v/>
      </c>
      <c r="AB107" s="44" t="str">
        <f xml:space="preserve"> IFERROR(E107*X107,"")</f>
        <v/>
      </c>
      <c r="AC107" s="104" t="str">
        <f xml:space="preserve"> IFERROR(F107*X107,"")</f>
        <v/>
      </c>
      <c r="AD107" s="101"/>
    </row>
    <row r="108" spans="1:30" s="19" customFormat="1" hidden="1" x14ac:dyDescent="0.25">
      <c r="A108" s="101"/>
      <c r="B108" s="100"/>
      <c r="C108" s="40"/>
      <c r="D108" s="41"/>
      <c r="E108" s="41"/>
      <c r="F108" s="42">
        <f t="shared" si="10"/>
        <v>0</v>
      </c>
      <c r="G108" s="43"/>
      <c r="H108" s="44">
        <f t="shared" si="11"/>
        <v>0</v>
      </c>
      <c r="I108" s="43"/>
      <c r="J108" s="44">
        <f t="shared" si="12"/>
        <v>0</v>
      </c>
      <c r="K108" s="43"/>
      <c r="L108" s="44">
        <f t="shared" si="13"/>
        <v>0</v>
      </c>
      <c r="M108" s="43"/>
      <c r="N108" s="44">
        <f t="shared" si="14"/>
        <v>0</v>
      </c>
      <c r="O108" s="43"/>
      <c r="P108" s="44">
        <f t="shared" si="15"/>
        <v>0</v>
      </c>
      <c r="Q108" s="43"/>
      <c r="R108" s="44">
        <f t="shared" si="16"/>
        <v>0</v>
      </c>
      <c r="S108" s="43"/>
      <c r="T108" s="44">
        <f t="shared" si="17"/>
        <v>0</v>
      </c>
      <c r="U108" s="43"/>
      <c r="V108" s="44">
        <f t="shared" si="18"/>
        <v>0</v>
      </c>
      <c r="W108" s="44" t="str">
        <f xml:space="preserve"> IFERROR(AVERAGE(G108,I108,K108,M108,O108,Q108,S108,U108),"")</f>
        <v/>
      </c>
      <c r="X108" s="44" t="str">
        <f xml:space="preserve"> IFERROR(MEDIAN(G108,I108,K108,M108,O108,Q108,S108,U108),"")</f>
        <v/>
      </c>
      <c r="Y108" s="44" t="str">
        <f xml:space="preserve"> IFERROR(STDEVA(G108,I108,K108,M108,O108,Q108,S108,U108),"")</f>
        <v/>
      </c>
      <c r="Z108" s="45" t="str">
        <f t="shared" si="19"/>
        <v/>
      </c>
      <c r="AA108" s="44" t="str">
        <f xml:space="preserve"> IFERROR(D108*X108,"")</f>
        <v/>
      </c>
      <c r="AB108" s="44" t="str">
        <f xml:space="preserve"> IFERROR(E108*X108,"")</f>
        <v/>
      </c>
      <c r="AC108" s="104" t="str">
        <f xml:space="preserve"> IFERROR(F108*X108,"")</f>
        <v/>
      </c>
      <c r="AD108" s="101"/>
    </row>
    <row r="109" spans="1:30" s="19" customFormat="1" hidden="1" x14ac:dyDescent="0.25">
      <c r="A109" s="101"/>
      <c r="B109" s="100"/>
      <c r="C109" s="40"/>
      <c r="D109" s="41"/>
      <c r="E109" s="41"/>
      <c r="F109" s="42">
        <f t="shared" si="10"/>
        <v>0</v>
      </c>
      <c r="G109" s="43"/>
      <c r="H109" s="44">
        <f t="shared" si="11"/>
        <v>0</v>
      </c>
      <c r="I109" s="43"/>
      <c r="J109" s="44">
        <f t="shared" si="12"/>
        <v>0</v>
      </c>
      <c r="K109" s="43"/>
      <c r="L109" s="44">
        <f t="shared" si="13"/>
        <v>0</v>
      </c>
      <c r="M109" s="43"/>
      <c r="N109" s="44">
        <f t="shared" si="14"/>
        <v>0</v>
      </c>
      <c r="O109" s="43"/>
      <c r="P109" s="44">
        <f t="shared" si="15"/>
        <v>0</v>
      </c>
      <c r="Q109" s="43"/>
      <c r="R109" s="44">
        <f t="shared" si="16"/>
        <v>0</v>
      </c>
      <c r="S109" s="43"/>
      <c r="T109" s="44">
        <f t="shared" si="17"/>
        <v>0</v>
      </c>
      <c r="U109" s="43"/>
      <c r="V109" s="44">
        <f t="shared" si="18"/>
        <v>0</v>
      </c>
      <c r="W109" s="44" t="str">
        <f xml:space="preserve"> IFERROR(AVERAGE(G109,I109,K109,M109,O109,Q109,S109,U109),"")</f>
        <v/>
      </c>
      <c r="X109" s="44" t="str">
        <f xml:space="preserve"> IFERROR(MEDIAN(G109,I109,K109,M109,O109,Q109,S109,U109),"")</f>
        <v/>
      </c>
      <c r="Y109" s="44" t="str">
        <f xml:space="preserve"> IFERROR(STDEVA(G109,I109,K109,M109,O109,Q109,S109,U109),"")</f>
        <v/>
      </c>
      <c r="Z109" s="45" t="str">
        <f t="shared" si="19"/>
        <v/>
      </c>
      <c r="AA109" s="44" t="str">
        <f xml:space="preserve"> IFERROR(D109*X109,"")</f>
        <v/>
      </c>
      <c r="AB109" s="44" t="str">
        <f xml:space="preserve"> IFERROR(E109*X109,"")</f>
        <v/>
      </c>
      <c r="AC109" s="104" t="str">
        <f xml:space="preserve"> IFERROR(F109*X109,"")</f>
        <v/>
      </c>
      <c r="AD109" s="101"/>
    </row>
    <row r="110" spans="1:30" s="19" customFormat="1" hidden="1" x14ac:dyDescent="0.25">
      <c r="A110" s="101"/>
      <c r="B110" s="100"/>
      <c r="C110" s="40"/>
      <c r="D110" s="41"/>
      <c r="E110" s="41"/>
      <c r="F110" s="42">
        <f t="shared" si="10"/>
        <v>0</v>
      </c>
      <c r="G110" s="43"/>
      <c r="H110" s="44">
        <f t="shared" si="11"/>
        <v>0</v>
      </c>
      <c r="I110" s="43"/>
      <c r="J110" s="44">
        <f t="shared" si="12"/>
        <v>0</v>
      </c>
      <c r="K110" s="43"/>
      <c r="L110" s="44">
        <f t="shared" si="13"/>
        <v>0</v>
      </c>
      <c r="M110" s="43"/>
      <c r="N110" s="44">
        <f t="shared" si="14"/>
        <v>0</v>
      </c>
      <c r="O110" s="43"/>
      <c r="P110" s="44">
        <f t="shared" si="15"/>
        <v>0</v>
      </c>
      <c r="Q110" s="43"/>
      <c r="R110" s="44">
        <f t="shared" si="16"/>
        <v>0</v>
      </c>
      <c r="S110" s="43"/>
      <c r="T110" s="44">
        <f t="shared" si="17"/>
        <v>0</v>
      </c>
      <c r="U110" s="43"/>
      <c r="V110" s="44">
        <f t="shared" si="18"/>
        <v>0</v>
      </c>
      <c r="W110" s="44" t="str">
        <f xml:space="preserve"> IFERROR(AVERAGE(G110,I110,K110,M110,O110,Q110,S110,U110),"")</f>
        <v/>
      </c>
      <c r="X110" s="44" t="str">
        <f xml:space="preserve"> IFERROR(MEDIAN(G110,I110,K110,M110,O110,Q110,S110,U110),"")</f>
        <v/>
      </c>
      <c r="Y110" s="44" t="str">
        <f xml:space="preserve"> IFERROR(STDEVA(G110,I110,K110,M110,O110,Q110,S110,U110),"")</f>
        <v/>
      </c>
      <c r="Z110" s="45" t="str">
        <f t="shared" si="19"/>
        <v/>
      </c>
      <c r="AA110" s="44" t="str">
        <f xml:space="preserve"> IFERROR(D110*X110,"")</f>
        <v/>
      </c>
      <c r="AB110" s="44" t="str">
        <f xml:space="preserve"> IFERROR(E110*X110,"")</f>
        <v/>
      </c>
      <c r="AC110" s="104" t="str">
        <f xml:space="preserve"> IFERROR(F110*X110,"")</f>
        <v/>
      </c>
      <c r="AD110" s="101"/>
    </row>
    <row r="111" spans="1:30" s="19" customFormat="1" hidden="1" x14ac:dyDescent="0.25">
      <c r="A111" s="101"/>
      <c r="B111" s="100"/>
      <c r="C111" s="40"/>
      <c r="D111" s="41"/>
      <c r="E111" s="41"/>
      <c r="F111" s="42">
        <f t="shared" si="10"/>
        <v>0</v>
      </c>
      <c r="G111" s="43"/>
      <c r="H111" s="44">
        <f t="shared" si="11"/>
        <v>0</v>
      </c>
      <c r="I111" s="43"/>
      <c r="J111" s="44">
        <f t="shared" si="12"/>
        <v>0</v>
      </c>
      <c r="K111" s="43"/>
      <c r="L111" s="44">
        <f t="shared" si="13"/>
        <v>0</v>
      </c>
      <c r="M111" s="43"/>
      <c r="N111" s="44">
        <f t="shared" si="14"/>
        <v>0</v>
      </c>
      <c r="O111" s="43"/>
      <c r="P111" s="44">
        <f t="shared" si="15"/>
        <v>0</v>
      </c>
      <c r="Q111" s="43"/>
      <c r="R111" s="44">
        <f t="shared" si="16"/>
        <v>0</v>
      </c>
      <c r="S111" s="43"/>
      <c r="T111" s="44">
        <f t="shared" si="17"/>
        <v>0</v>
      </c>
      <c r="U111" s="43"/>
      <c r="V111" s="44">
        <f t="shared" si="18"/>
        <v>0</v>
      </c>
      <c r="W111" s="44" t="str">
        <f xml:space="preserve"> IFERROR(AVERAGE(G111,I111,K111,M111,O111,Q111,S111,U111),"")</f>
        <v/>
      </c>
      <c r="X111" s="44" t="str">
        <f xml:space="preserve"> IFERROR(MEDIAN(G111,I111,K111,M111,O111,Q111,S111,U111),"")</f>
        <v/>
      </c>
      <c r="Y111" s="44" t="str">
        <f xml:space="preserve"> IFERROR(STDEVA(G111,I111,K111,M111,O111,Q111,S111,U111),"")</f>
        <v/>
      </c>
      <c r="Z111" s="45" t="str">
        <f t="shared" si="19"/>
        <v/>
      </c>
      <c r="AA111" s="44" t="str">
        <f xml:space="preserve"> IFERROR(D111*X111,"")</f>
        <v/>
      </c>
      <c r="AB111" s="44" t="str">
        <f xml:space="preserve"> IFERROR(E111*X111,"")</f>
        <v/>
      </c>
      <c r="AC111" s="104" t="str">
        <f xml:space="preserve"> IFERROR(F111*X111,"")</f>
        <v/>
      </c>
      <c r="AD111" s="101"/>
    </row>
    <row r="112" spans="1:30" s="19" customFormat="1" hidden="1" x14ac:dyDescent="0.25">
      <c r="A112" s="101"/>
      <c r="B112" s="100"/>
      <c r="C112" s="40"/>
      <c r="D112" s="41"/>
      <c r="E112" s="41"/>
      <c r="F112" s="42">
        <f t="shared" si="10"/>
        <v>0</v>
      </c>
      <c r="G112" s="43"/>
      <c r="H112" s="44">
        <f t="shared" si="11"/>
        <v>0</v>
      </c>
      <c r="I112" s="43"/>
      <c r="J112" s="44">
        <f t="shared" si="12"/>
        <v>0</v>
      </c>
      <c r="K112" s="43"/>
      <c r="L112" s="44">
        <f t="shared" si="13"/>
        <v>0</v>
      </c>
      <c r="M112" s="43"/>
      <c r="N112" s="44">
        <f t="shared" si="14"/>
        <v>0</v>
      </c>
      <c r="O112" s="43"/>
      <c r="P112" s="44">
        <f t="shared" si="15"/>
        <v>0</v>
      </c>
      <c r="Q112" s="43"/>
      <c r="R112" s="44">
        <f t="shared" si="16"/>
        <v>0</v>
      </c>
      <c r="S112" s="43"/>
      <c r="T112" s="44">
        <f t="shared" si="17"/>
        <v>0</v>
      </c>
      <c r="U112" s="43"/>
      <c r="V112" s="44">
        <f t="shared" si="18"/>
        <v>0</v>
      </c>
      <c r="W112" s="44" t="str">
        <f xml:space="preserve"> IFERROR(AVERAGE(G112,I112,K112,M112,O112,Q112,S112,U112),"")</f>
        <v/>
      </c>
      <c r="X112" s="44" t="str">
        <f xml:space="preserve"> IFERROR(MEDIAN(G112,I112,K112,M112,O112,Q112,S112,U112),"")</f>
        <v/>
      </c>
      <c r="Y112" s="44" t="str">
        <f xml:space="preserve"> IFERROR(STDEVA(G112,I112,K112,M112,O112,Q112,S112,U112),"")</f>
        <v/>
      </c>
      <c r="Z112" s="45" t="str">
        <f t="shared" si="19"/>
        <v/>
      </c>
      <c r="AA112" s="44" t="str">
        <f xml:space="preserve"> IFERROR(D112*X112,"")</f>
        <v/>
      </c>
      <c r="AB112" s="44" t="str">
        <f xml:space="preserve"> IFERROR(E112*X112,"")</f>
        <v/>
      </c>
      <c r="AC112" s="104" t="str">
        <f xml:space="preserve"> IFERROR(F112*X112,"")</f>
        <v/>
      </c>
      <c r="AD112" s="101"/>
    </row>
    <row r="113" spans="1:30" s="19" customFormat="1" hidden="1" x14ac:dyDescent="0.25">
      <c r="A113" s="101"/>
      <c r="B113" s="100"/>
      <c r="C113" s="40"/>
      <c r="D113" s="41"/>
      <c r="E113" s="41"/>
      <c r="F113" s="42">
        <f t="shared" si="10"/>
        <v>0</v>
      </c>
      <c r="G113" s="43"/>
      <c r="H113" s="44">
        <f t="shared" si="11"/>
        <v>0</v>
      </c>
      <c r="I113" s="43"/>
      <c r="J113" s="44">
        <f t="shared" si="12"/>
        <v>0</v>
      </c>
      <c r="K113" s="43"/>
      <c r="L113" s="44">
        <f t="shared" si="13"/>
        <v>0</v>
      </c>
      <c r="M113" s="43"/>
      <c r="N113" s="44">
        <f t="shared" si="14"/>
        <v>0</v>
      </c>
      <c r="O113" s="43"/>
      <c r="P113" s="44">
        <f t="shared" si="15"/>
        <v>0</v>
      </c>
      <c r="Q113" s="43"/>
      <c r="R113" s="44">
        <f t="shared" si="16"/>
        <v>0</v>
      </c>
      <c r="S113" s="43"/>
      <c r="T113" s="44">
        <f t="shared" si="17"/>
        <v>0</v>
      </c>
      <c r="U113" s="43"/>
      <c r="V113" s="44">
        <f t="shared" si="18"/>
        <v>0</v>
      </c>
      <c r="W113" s="44" t="str">
        <f xml:space="preserve"> IFERROR(AVERAGE(G113,I113,K113,M113,O113,Q113,S113,U113),"")</f>
        <v/>
      </c>
      <c r="X113" s="44" t="str">
        <f xml:space="preserve"> IFERROR(MEDIAN(G113,I113,K113,M113,O113,Q113,S113,U113),"")</f>
        <v/>
      </c>
      <c r="Y113" s="44" t="str">
        <f xml:space="preserve"> IFERROR(STDEVA(G113,I113,K113,M113,O113,Q113,S113,U113),"")</f>
        <v/>
      </c>
      <c r="Z113" s="45" t="str">
        <f t="shared" si="19"/>
        <v/>
      </c>
      <c r="AA113" s="44" t="str">
        <f xml:space="preserve"> IFERROR(D113*X113,"")</f>
        <v/>
      </c>
      <c r="AB113" s="44" t="str">
        <f xml:space="preserve"> IFERROR(E113*X113,"")</f>
        <v/>
      </c>
      <c r="AC113" s="104" t="str">
        <f xml:space="preserve"> IFERROR(F113*X113,"")</f>
        <v/>
      </c>
      <c r="AD113" s="101"/>
    </row>
    <row r="114" spans="1:30" s="19" customFormat="1" hidden="1" x14ac:dyDescent="0.25">
      <c r="A114" s="101"/>
      <c r="B114" s="100"/>
      <c r="C114" s="40"/>
      <c r="D114" s="41"/>
      <c r="E114" s="41"/>
      <c r="F114" s="42">
        <f t="shared" si="10"/>
        <v>0</v>
      </c>
      <c r="G114" s="43"/>
      <c r="H114" s="44">
        <f t="shared" si="11"/>
        <v>0</v>
      </c>
      <c r="I114" s="43"/>
      <c r="J114" s="44">
        <f t="shared" si="12"/>
        <v>0</v>
      </c>
      <c r="K114" s="43"/>
      <c r="L114" s="44">
        <f t="shared" si="13"/>
        <v>0</v>
      </c>
      <c r="M114" s="43"/>
      <c r="N114" s="44">
        <f t="shared" si="14"/>
        <v>0</v>
      </c>
      <c r="O114" s="43"/>
      <c r="P114" s="44">
        <f t="shared" si="15"/>
        <v>0</v>
      </c>
      <c r="Q114" s="43"/>
      <c r="R114" s="44">
        <f t="shared" si="16"/>
        <v>0</v>
      </c>
      <c r="S114" s="43"/>
      <c r="T114" s="44">
        <f t="shared" si="17"/>
        <v>0</v>
      </c>
      <c r="U114" s="43"/>
      <c r="V114" s="44">
        <f t="shared" si="18"/>
        <v>0</v>
      </c>
      <c r="W114" s="44" t="str">
        <f xml:space="preserve"> IFERROR(AVERAGE(G114,I114,K114,M114,O114,Q114,S114,U114),"")</f>
        <v/>
      </c>
      <c r="X114" s="44" t="str">
        <f xml:space="preserve"> IFERROR(MEDIAN(G114,I114,K114,M114,O114,Q114,S114,U114),"")</f>
        <v/>
      </c>
      <c r="Y114" s="44" t="str">
        <f xml:space="preserve"> IFERROR(STDEVA(G114,I114,K114,M114,O114,Q114,S114,U114),"")</f>
        <v/>
      </c>
      <c r="Z114" s="45" t="str">
        <f t="shared" si="19"/>
        <v/>
      </c>
      <c r="AA114" s="44" t="str">
        <f xml:space="preserve"> IFERROR(D114*X114,"")</f>
        <v/>
      </c>
      <c r="AB114" s="44" t="str">
        <f xml:space="preserve"> IFERROR(E114*X114,"")</f>
        <v/>
      </c>
      <c r="AC114" s="104" t="str">
        <f xml:space="preserve"> IFERROR(F114*X114,"")</f>
        <v/>
      </c>
      <c r="AD114" s="101"/>
    </row>
    <row r="115" spans="1:30" s="19" customFormat="1" hidden="1" x14ac:dyDescent="0.25">
      <c r="A115" s="101"/>
      <c r="B115" s="100"/>
      <c r="C115" s="40"/>
      <c r="D115" s="41"/>
      <c r="E115" s="41"/>
      <c r="F115" s="42">
        <f t="shared" si="10"/>
        <v>0</v>
      </c>
      <c r="G115" s="43"/>
      <c r="H115" s="44">
        <f t="shared" si="11"/>
        <v>0</v>
      </c>
      <c r="I115" s="43"/>
      <c r="J115" s="44">
        <f t="shared" si="12"/>
        <v>0</v>
      </c>
      <c r="K115" s="43"/>
      <c r="L115" s="44">
        <f t="shared" si="13"/>
        <v>0</v>
      </c>
      <c r="M115" s="43"/>
      <c r="N115" s="44">
        <f t="shared" si="14"/>
        <v>0</v>
      </c>
      <c r="O115" s="43"/>
      <c r="P115" s="44">
        <f t="shared" si="15"/>
        <v>0</v>
      </c>
      <c r="Q115" s="43"/>
      <c r="R115" s="44">
        <f t="shared" si="16"/>
        <v>0</v>
      </c>
      <c r="S115" s="43"/>
      <c r="T115" s="44">
        <f t="shared" si="17"/>
        <v>0</v>
      </c>
      <c r="U115" s="43"/>
      <c r="V115" s="44">
        <f t="shared" si="18"/>
        <v>0</v>
      </c>
      <c r="W115" s="44" t="str">
        <f xml:space="preserve"> IFERROR(AVERAGE(G115,I115,K115,M115,O115,Q115,S115,U115),"")</f>
        <v/>
      </c>
      <c r="X115" s="44" t="str">
        <f xml:space="preserve"> IFERROR(MEDIAN(G115,I115,K115,M115,O115,Q115,S115,U115),"")</f>
        <v/>
      </c>
      <c r="Y115" s="44" t="str">
        <f xml:space="preserve"> IFERROR(STDEVA(G115,I115,K115,M115,O115,Q115,S115,U115),"")</f>
        <v/>
      </c>
      <c r="Z115" s="45" t="str">
        <f t="shared" si="19"/>
        <v/>
      </c>
      <c r="AA115" s="44" t="str">
        <f xml:space="preserve"> IFERROR(D115*X115,"")</f>
        <v/>
      </c>
      <c r="AB115" s="44" t="str">
        <f xml:space="preserve"> IFERROR(E115*X115,"")</f>
        <v/>
      </c>
      <c r="AC115" s="104" t="str">
        <f xml:space="preserve"> IFERROR(F115*X115,"")</f>
        <v/>
      </c>
      <c r="AD115" s="101"/>
    </row>
    <row r="116" spans="1:30" s="19" customFormat="1" hidden="1" x14ac:dyDescent="0.25">
      <c r="A116" s="101"/>
      <c r="B116" s="100"/>
      <c r="C116" s="40"/>
      <c r="D116" s="41"/>
      <c r="E116" s="41"/>
      <c r="F116" s="42">
        <f t="shared" si="10"/>
        <v>0</v>
      </c>
      <c r="G116" s="43"/>
      <c r="H116" s="44">
        <f t="shared" si="11"/>
        <v>0</v>
      </c>
      <c r="I116" s="43"/>
      <c r="J116" s="44">
        <f t="shared" si="12"/>
        <v>0</v>
      </c>
      <c r="K116" s="43"/>
      <c r="L116" s="44">
        <f t="shared" si="13"/>
        <v>0</v>
      </c>
      <c r="M116" s="43"/>
      <c r="N116" s="44">
        <f t="shared" si="14"/>
        <v>0</v>
      </c>
      <c r="O116" s="43"/>
      <c r="P116" s="44">
        <f t="shared" si="15"/>
        <v>0</v>
      </c>
      <c r="Q116" s="43"/>
      <c r="R116" s="44">
        <f t="shared" si="16"/>
        <v>0</v>
      </c>
      <c r="S116" s="43"/>
      <c r="T116" s="44">
        <f t="shared" si="17"/>
        <v>0</v>
      </c>
      <c r="U116" s="43"/>
      <c r="V116" s="44">
        <f t="shared" si="18"/>
        <v>0</v>
      </c>
      <c r="W116" s="44" t="str">
        <f xml:space="preserve"> IFERROR(AVERAGE(G116,I116,K116,M116,O116,Q116,S116,U116),"")</f>
        <v/>
      </c>
      <c r="X116" s="44" t="str">
        <f xml:space="preserve"> IFERROR(MEDIAN(G116,I116,K116,M116,O116,Q116,S116,U116),"")</f>
        <v/>
      </c>
      <c r="Y116" s="44" t="str">
        <f xml:space="preserve"> IFERROR(STDEVA(G116,I116,K116,M116,O116,Q116,S116,U116),"")</f>
        <v/>
      </c>
      <c r="Z116" s="45" t="str">
        <f t="shared" si="19"/>
        <v/>
      </c>
      <c r="AA116" s="44" t="str">
        <f xml:space="preserve"> IFERROR(D116*X116,"")</f>
        <v/>
      </c>
      <c r="AB116" s="44" t="str">
        <f xml:space="preserve"> IFERROR(E116*X116,"")</f>
        <v/>
      </c>
      <c r="AC116" s="104" t="str">
        <f xml:space="preserve"> IFERROR(F116*X116,"")</f>
        <v/>
      </c>
      <c r="AD116" s="101"/>
    </row>
    <row r="117" spans="1:30" s="19" customFormat="1" hidden="1" x14ac:dyDescent="0.25">
      <c r="A117" s="101"/>
      <c r="B117" s="100"/>
      <c r="C117" s="40"/>
      <c r="D117" s="41"/>
      <c r="E117" s="41"/>
      <c r="F117" s="42">
        <f t="shared" si="10"/>
        <v>0</v>
      </c>
      <c r="G117" s="43"/>
      <c r="H117" s="44">
        <f t="shared" si="11"/>
        <v>0</v>
      </c>
      <c r="I117" s="43"/>
      <c r="J117" s="44">
        <f t="shared" si="12"/>
        <v>0</v>
      </c>
      <c r="K117" s="43"/>
      <c r="L117" s="44">
        <f t="shared" si="13"/>
        <v>0</v>
      </c>
      <c r="M117" s="43"/>
      <c r="N117" s="44">
        <f t="shared" si="14"/>
        <v>0</v>
      </c>
      <c r="O117" s="43"/>
      <c r="P117" s="44">
        <f t="shared" si="15"/>
        <v>0</v>
      </c>
      <c r="Q117" s="43"/>
      <c r="R117" s="44">
        <f t="shared" si="16"/>
        <v>0</v>
      </c>
      <c r="S117" s="43"/>
      <c r="T117" s="44">
        <f t="shared" si="17"/>
        <v>0</v>
      </c>
      <c r="U117" s="43"/>
      <c r="V117" s="44">
        <f t="shared" si="18"/>
        <v>0</v>
      </c>
      <c r="W117" s="44" t="str">
        <f xml:space="preserve"> IFERROR(AVERAGE(G117,I117,K117,M117,O117,Q117,S117,U117),"")</f>
        <v/>
      </c>
      <c r="X117" s="44" t="str">
        <f xml:space="preserve"> IFERROR(MEDIAN(G117,I117,K117,M117,O117,Q117,S117,U117),"")</f>
        <v/>
      </c>
      <c r="Y117" s="44" t="str">
        <f xml:space="preserve"> IFERROR(STDEVA(G117,I117,K117,M117,O117,Q117,S117,U117),"")</f>
        <v/>
      </c>
      <c r="Z117" s="45" t="str">
        <f t="shared" si="19"/>
        <v/>
      </c>
      <c r="AA117" s="44" t="str">
        <f xml:space="preserve"> IFERROR(D117*X117,"")</f>
        <v/>
      </c>
      <c r="AB117" s="44" t="str">
        <f xml:space="preserve"> IFERROR(E117*X117,"")</f>
        <v/>
      </c>
      <c r="AC117" s="104" t="str">
        <f xml:space="preserve"> IFERROR(F117*X117,"")</f>
        <v/>
      </c>
      <c r="AD117" s="101"/>
    </row>
    <row r="118" spans="1:30" s="19" customFormat="1" hidden="1" x14ac:dyDescent="0.25">
      <c r="A118" s="101"/>
      <c r="B118" s="100"/>
      <c r="C118" s="40"/>
      <c r="D118" s="41"/>
      <c r="E118" s="41"/>
      <c r="F118" s="42">
        <f t="shared" si="10"/>
        <v>0</v>
      </c>
      <c r="G118" s="43"/>
      <c r="H118" s="44">
        <f t="shared" si="11"/>
        <v>0</v>
      </c>
      <c r="I118" s="43"/>
      <c r="J118" s="44">
        <f t="shared" si="12"/>
        <v>0</v>
      </c>
      <c r="K118" s="43"/>
      <c r="L118" s="44">
        <f t="shared" si="13"/>
        <v>0</v>
      </c>
      <c r="M118" s="43"/>
      <c r="N118" s="44">
        <f t="shared" si="14"/>
        <v>0</v>
      </c>
      <c r="O118" s="43"/>
      <c r="P118" s="44">
        <f t="shared" si="15"/>
        <v>0</v>
      </c>
      <c r="Q118" s="43"/>
      <c r="R118" s="44">
        <f t="shared" si="16"/>
        <v>0</v>
      </c>
      <c r="S118" s="43"/>
      <c r="T118" s="44">
        <f t="shared" si="17"/>
        <v>0</v>
      </c>
      <c r="U118" s="43"/>
      <c r="V118" s="44">
        <f t="shared" si="18"/>
        <v>0</v>
      </c>
      <c r="W118" s="44" t="str">
        <f xml:space="preserve"> IFERROR(AVERAGE(G118,I118,K118,M118,O118,Q118,S118,U118),"")</f>
        <v/>
      </c>
      <c r="X118" s="44" t="str">
        <f xml:space="preserve"> IFERROR(MEDIAN(G118,I118,K118,M118,O118,Q118,S118,U118),"")</f>
        <v/>
      </c>
      <c r="Y118" s="44" t="str">
        <f xml:space="preserve"> IFERROR(STDEVA(G118,I118,K118,M118,O118,Q118,S118,U118),"")</f>
        <v/>
      </c>
      <c r="Z118" s="45" t="str">
        <f t="shared" si="19"/>
        <v/>
      </c>
      <c r="AA118" s="44" t="str">
        <f xml:space="preserve"> IFERROR(D118*X118,"")</f>
        <v/>
      </c>
      <c r="AB118" s="44" t="str">
        <f xml:space="preserve"> IFERROR(E118*X118,"")</f>
        <v/>
      </c>
      <c r="AC118" s="104" t="str">
        <f xml:space="preserve"> IFERROR(F118*X118,"")</f>
        <v/>
      </c>
      <c r="AD118" s="101"/>
    </row>
    <row r="119" spans="1:30" s="19" customFormat="1" hidden="1" x14ac:dyDescent="0.25">
      <c r="A119" s="101"/>
      <c r="B119" s="100"/>
      <c r="C119" s="40"/>
      <c r="D119" s="41"/>
      <c r="E119" s="41"/>
      <c r="F119" s="42">
        <f t="shared" si="10"/>
        <v>0</v>
      </c>
      <c r="G119" s="43"/>
      <c r="H119" s="44">
        <f t="shared" si="11"/>
        <v>0</v>
      </c>
      <c r="I119" s="43"/>
      <c r="J119" s="44">
        <f t="shared" si="12"/>
        <v>0</v>
      </c>
      <c r="K119" s="43"/>
      <c r="L119" s="44">
        <f t="shared" si="13"/>
        <v>0</v>
      </c>
      <c r="M119" s="43"/>
      <c r="N119" s="44">
        <f t="shared" si="14"/>
        <v>0</v>
      </c>
      <c r="O119" s="43"/>
      <c r="P119" s="44">
        <f t="shared" si="15"/>
        <v>0</v>
      </c>
      <c r="Q119" s="43"/>
      <c r="R119" s="44">
        <f t="shared" si="16"/>
        <v>0</v>
      </c>
      <c r="S119" s="43"/>
      <c r="T119" s="44">
        <f t="shared" si="17"/>
        <v>0</v>
      </c>
      <c r="U119" s="43"/>
      <c r="V119" s="44">
        <f t="shared" si="18"/>
        <v>0</v>
      </c>
      <c r="W119" s="44" t="str">
        <f xml:space="preserve"> IFERROR(AVERAGE(G119,I119,K119,M119,O119,Q119,S119,U119),"")</f>
        <v/>
      </c>
      <c r="X119" s="44" t="str">
        <f xml:space="preserve"> IFERROR(MEDIAN(G119,I119,K119,M119,O119,Q119,S119,U119),"")</f>
        <v/>
      </c>
      <c r="Y119" s="44" t="str">
        <f xml:space="preserve"> IFERROR(STDEVA(G119,I119,K119,M119,O119,Q119,S119,U119),"")</f>
        <v/>
      </c>
      <c r="Z119" s="45" t="str">
        <f t="shared" si="19"/>
        <v/>
      </c>
      <c r="AA119" s="44" t="str">
        <f xml:space="preserve"> IFERROR(D119*X119,"")</f>
        <v/>
      </c>
      <c r="AB119" s="44" t="str">
        <f xml:space="preserve"> IFERROR(E119*X119,"")</f>
        <v/>
      </c>
      <c r="AC119" s="104" t="str">
        <f xml:space="preserve"> IFERROR(F119*X119,"")</f>
        <v/>
      </c>
      <c r="AD119" s="101"/>
    </row>
    <row r="120" spans="1:30" s="19" customFormat="1" hidden="1" x14ac:dyDescent="0.25">
      <c r="A120" s="101"/>
      <c r="B120" s="100"/>
      <c r="C120" s="40"/>
      <c r="D120" s="41"/>
      <c r="E120" s="41"/>
      <c r="F120" s="42">
        <f t="shared" si="10"/>
        <v>0</v>
      </c>
      <c r="G120" s="43"/>
      <c r="H120" s="44">
        <f t="shared" si="11"/>
        <v>0</v>
      </c>
      <c r="I120" s="43"/>
      <c r="J120" s="44">
        <f t="shared" si="12"/>
        <v>0</v>
      </c>
      <c r="K120" s="43"/>
      <c r="L120" s="44">
        <f t="shared" si="13"/>
        <v>0</v>
      </c>
      <c r="M120" s="43"/>
      <c r="N120" s="44">
        <f t="shared" si="14"/>
        <v>0</v>
      </c>
      <c r="O120" s="43"/>
      <c r="P120" s="44">
        <f t="shared" si="15"/>
        <v>0</v>
      </c>
      <c r="Q120" s="43"/>
      <c r="R120" s="44">
        <f t="shared" si="16"/>
        <v>0</v>
      </c>
      <c r="S120" s="43"/>
      <c r="T120" s="44">
        <f t="shared" si="17"/>
        <v>0</v>
      </c>
      <c r="U120" s="43"/>
      <c r="V120" s="44">
        <f t="shared" si="18"/>
        <v>0</v>
      </c>
      <c r="W120" s="44" t="str">
        <f xml:space="preserve"> IFERROR(AVERAGE(G120,I120,K120,M120,O120,Q120,S120,U120),"")</f>
        <v/>
      </c>
      <c r="X120" s="44" t="str">
        <f xml:space="preserve"> IFERROR(MEDIAN(G120,I120,K120,M120,O120,Q120,S120,U120),"")</f>
        <v/>
      </c>
      <c r="Y120" s="44" t="str">
        <f xml:space="preserve"> IFERROR(STDEVA(G120,I120,K120,M120,O120,Q120,S120,U120),"")</f>
        <v/>
      </c>
      <c r="Z120" s="45" t="str">
        <f t="shared" si="19"/>
        <v/>
      </c>
      <c r="AA120" s="44" t="str">
        <f xml:space="preserve"> IFERROR(D120*X120,"")</f>
        <v/>
      </c>
      <c r="AB120" s="44" t="str">
        <f xml:space="preserve"> IFERROR(E120*X120,"")</f>
        <v/>
      </c>
      <c r="AC120" s="104" t="str">
        <f xml:space="preserve"> IFERROR(F120*X120,"")</f>
        <v/>
      </c>
      <c r="AD120" s="101"/>
    </row>
    <row r="121" spans="1:30" s="19" customFormat="1" hidden="1" x14ac:dyDescent="0.25">
      <c r="A121" s="101"/>
      <c r="B121" s="100"/>
      <c r="C121" s="40"/>
      <c r="D121" s="41"/>
      <c r="E121" s="41"/>
      <c r="F121" s="42">
        <f t="shared" si="10"/>
        <v>0</v>
      </c>
      <c r="G121" s="43"/>
      <c r="H121" s="44">
        <f t="shared" si="11"/>
        <v>0</v>
      </c>
      <c r="I121" s="43"/>
      <c r="J121" s="44">
        <f t="shared" si="12"/>
        <v>0</v>
      </c>
      <c r="K121" s="43"/>
      <c r="L121" s="44">
        <f t="shared" si="13"/>
        <v>0</v>
      </c>
      <c r="M121" s="43"/>
      <c r="N121" s="44">
        <f t="shared" si="14"/>
        <v>0</v>
      </c>
      <c r="O121" s="43"/>
      <c r="P121" s="44">
        <f t="shared" si="15"/>
        <v>0</v>
      </c>
      <c r="Q121" s="43"/>
      <c r="R121" s="44">
        <f t="shared" si="16"/>
        <v>0</v>
      </c>
      <c r="S121" s="43"/>
      <c r="T121" s="44">
        <f t="shared" si="17"/>
        <v>0</v>
      </c>
      <c r="U121" s="43"/>
      <c r="V121" s="44">
        <f t="shared" si="18"/>
        <v>0</v>
      </c>
      <c r="W121" s="44" t="str">
        <f xml:space="preserve"> IFERROR(AVERAGE(G121,I121,K121,M121,O121,Q121,S121,U121),"")</f>
        <v/>
      </c>
      <c r="X121" s="44" t="str">
        <f xml:space="preserve"> IFERROR(MEDIAN(G121,I121,K121,M121,O121,Q121,S121,U121),"")</f>
        <v/>
      </c>
      <c r="Y121" s="44" t="str">
        <f xml:space="preserve"> IFERROR(STDEVA(G121,I121,K121,M121,O121,Q121,S121,U121),"")</f>
        <v/>
      </c>
      <c r="Z121" s="45" t="str">
        <f t="shared" si="19"/>
        <v/>
      </c>
      <c r="AA121" s="44" t="str">
        <f xml:space="preserve"> IFERROR(D121*X121,"")</f>
        <v/>
      </c>
      <c r="AB121" s="44" t="str">
        <f xml:space="preserve"> IFERROR(E121*X121,"")</f>
        <v/>
      </c>
      <c r="AC121" s="104" t="str">
        <f xml:space="preserve"> IFERROR(F121*X121,"")</f>
        <v/>
      </c>
      <c r="AD121" s="101"/>
    </row>
    <row r="122" spans="1:30" s="19" customFormat="1" hidden="1" x14ac:dyDescent="0.25">
      <c r="A122" s="101"/>
      <c r="B122" s="100"/>
      <c r="C122" s="40"/>
      <c r="D122" s="41"/>
      <c r="E122" s="41"/>
      <c r="F122" s="42">
        <f t="shared" si="10"/>
        <v>0</v>
      </c>
      <c r="G122" s="43"/>
      <c r="H122" s="44">
        <f t="shared" si="11"/>
        <v>0</v>
      </c>
      <c r="I122" s="43"/>
      <c r="J122" s="44">
        <f t="shared" si="12"/>
        <v>0</v>
      </c>
      <c r="K122" s="43"/>
      <c r="L122" s="44">
        <f t="shared" si="13"/>
        <v>0</v>
      </c>
      <c r="M122" s="43"/>
      <c r="N122" s="44">
        <f t="shared" si="14"/>
        <v>0</v>
      </c>
      <c r="O122" s="43"/>
      <c r="P122" s="44">
        <f t="shared" si="15"/>
        <v>0</v>
      </c>
      <c r="Q122" s="43"/>
      <c r="R122" s="44">
        <f t="shared" si="16"/>
        <v>0</v>
      </c>
      <c r="S122" s="43"/>
      <c r="T122" s="44">
        <f t="shared" si="17"/>
        <v>0</v>
      </c>
      <c r="U122" s="43"/>
      <c r="V122" s="44">
        <f t="shared" si="18"/>
        <v>0</v>
      </c>
      <c r="W122" s="44" t="str">
        <f xml:space="preserve"> IFERROR(AVERAGE(G122,I122,K122,M122,O122,Q122,S122,U122),"")</f>
        <v/>
      </c>
      <c r="X122" s="44" t="str">
        <f xml:space="preserve"> IFERROR(MEDIAN(G122,I122,K122,M122,O122,Q122,S122,U122),"")</f>
        <v/>
      </c>
      <c r="Y122" s="44" t="str">
        <f xml:space="preserve"> IFERROR(STDEVA(G122,I122,K122,M122,O122,Q122,S122,U122),"")</f>
        <v/>
      </c>
      <c r="Z122" s="45" t="str">
        <f t="shared" si="19"/>
        <v/>
      </c>
      <c r="AA122" s="44" t="str">
        <f xml:space="preserve"> IFERROR(D122*X122,"")</f>
        <v/>
      </c>
      <c r="AB122" s="44" t="str">
        <f xml:space="preserve"> IFERROR(E122*X122,"")</f>
        <v/>
      </c>
      <c r="AC122" s="104" t="str">
        <f xml:space="preserve"> IFERROR(F122*X122,"")</f>
        <v/>
      </c>
      <c r="AD122" s="101"/>
    </row>
    <row r="123" spans="1:30" s="19" customFormat="1" hidden="1" x14ac:dyDescent="0.25">
      <c r="A123" s="101"/>
      <c r="B123" s="100"/>
      <c r="C123" s="40"/>
      <c r="D123" s="41"/>
      <c r="E123" s="41"/>
      <c r="F123" s="42">
        <f t="shared" si="10"/>
        <v>0</v>
      </c>
      <c r="G123" s="43"/>
      <c r="H123" s="44">
        <f t="shared" si="11"/>
        <v>0</v>
      </c>
      <c r="I123" s="43"/>
      <c r="J123" s="44">
        <f t="shared" si="12"/>
        <v>0</v>
      </c>
      <c r="K123" s="43"/>
      <c r="L123" s="44">
        <f t="shared" si="13"/>
        <v>0</v>
      </c>
      <c r="M123" s="43"/>
      <c r="N123" s="44">
        <f t="shared" si="14"/>
        <v>0</v>
      </c>
      <c r="O123" s="43"/>
      <c r="P123" s="44">
        <f t="shared" si="15"/>
        <v>0</v>
      </c>
      <c r="Q123" s="43"/>
      <c r="R123" s="44">
        <f t="shared" si="16"/>
        <v>0</v>
      </c>
      <c r="S123" s="43"/>
      <c r="T123" s="44">
        <f t="shared" si="17"/>
        <v>0</v>
      </c>
      <c r="U123" s="43"/>
      <c r="V123" s="44">
        <f t="shared" si="18"/>
        <v>0</v>
      </c>
      <c r="W123" s="44" t="str">
        <f xml:space="preserve"> IFERROR(AVERAGE(G123,I123,K123,M123,O123,Q123,S123,U123),"")</f>
        <v/>
      </c>
      <c r="X123" s="44" t="str">
        <f xml:space="preserve"> IFERROR(MEDIAN(G123,I123,K123,M123,O123,Q123,S123,U123),"")</f>
        <v/>
      </c>
      <c r="Y123" s="44" t="str">
        <f xml:space="preserve"> IFERROR(STDEVA(G123,I123,K123,M123,O123,Q123,S123,U123),"")</f>
        <v/>
      </c>
      <c r="Z123" s="45" t="str">
        <f t="shared" si="19"/>
        <v/>
      </c>
      <c r="AA123" s="44" t="str">
        <f xml:space="preserve"> IFERROR(D123*X123,"")</f>
        <v/>
      </c>
      <c r="AB123" s="44" t="str">
        <f xml:space="preserve"> IFERROR(E123*X123,"")</f>
        <v/>
      </c>
      <c r="AC123" s="104" t="str">
        <f xml:space="preserve"> IFERROR(F123*X123,"")</f>
        <v/>
      </c>
      <c r="AD123" s="101"/>
    </row>
    <row r="124" spans="1:30" s="19" customFormat="1" hidden="1" x14ac:dyDescent="0.25">
      <c r="A124" s="101"/>
      <c r="B124" s="100"/>
      <c r="C124" s="40"/>
      <c r="D124" s="41"/>
      <c r="E124" s="41"/>
      <c r="F124" s="42">
        <f t="shared" si="10"/>
        <v>0</v>
      </c>
      <c r="G124" s="43"/>
      <c r="H124" s="44">
        <f t="shared" si="11"/>
        <v>0</v>
      </c>
      <c r="I124" s="43"/>
      <c r="J124" s="44">
        <f t="shared" si="12"/>
        <v>0</v>
      </c>
      <c r="K124" s="43"/>
      <c r="L124" s="44">
        <f t="shared" si="13"/>
        <v>0</v>
      </c>
      <c r="M124" s="43"/>
      <c r="N124" s="44">
        <f t="shared" si="14"/>
        <v>0</v>
      </c>
      <c r="O124" s="43"/>
      <c r="P124" s="44">
        <f t="shared" si="15"/>
        <v>0</v>
      </c>
      <c r="Q124" s="43"/>
      <c r="R124" s="44">
        <f t="shared" si="16"/>
        <v>0</v>
      </c>
      <c r="S124" s="43"/>
      <c r="T124" s="44">
        <f t="shared" si="17"/>
        <v>0</v>
      </c>
      <c r="U124" s="43"/>
      <c r="V124" s="44">
        <f t="shared" si="18"/>
        <v>0</v>
      </c>
      <c r="W124" s="44" t="str">
        <f xml:space="preserve"> IFERROR(AVERAGE(G124,I124,K124,M124,O124,Q124,S124,U124),"")</f>
        <v/>
      </c>
      <c r="X124" s="44" t="str">
        <f xml:space="preserve"> IFERROR(MEDIAN(G124,I124,K124,M124,O124,Q124,S124,U124),"")</f>
        <v/>
      </c>
      <c r="Y124" s="44" t="str">
        <f xml:space="preserve"> IFERROR(STDEVA(G124,I124,K124,M124,O124,Q124,S124,U124),"")</f>
        <v/>
      </c>
      <c r="Z124" s="45" t="str">
        <f t="shared" si="19"/>
        <v/>
      </c>
      <c r="AA124" s="44" t="str">
        <f xml:space="preserve"> IFERROR(D124*X124,"")</f>
        <v/>
      </c>
      <c r="AB124" s="44" t="str">
        <f xml:space="preserve"> IFERROR(E124*X124,"")</f>
        <v/>
      </c>
      <c r="AC124" s="104" t="str">
        <f xml:space="preserve"> IFERROR(F124*X124,"")</f>
        <v/>
      </c>
      <c r="AD124" s="101"/>
    </row>
    <row r="125" spans="1:30" s="19" customFormat="1" hidden="1" x14ac:dyDescent="0.25">
      <c r="A125" s="101"/>
      <c r="B125" s="100"/>
      <c r="C125" s="40"/>
      <c r="D125" s="41"/>
      <c r="E125" s="41"/>
      <c r="F125" s="42">
        <f t="shared" si="10"/>
        <v>0</v>
      </c>
      <c r="G125" s="43"/>
      <c r="H125" s="44">
        <f t="shared" si="11"/>
        <v>0</v>
      </c>
      <c r="I125" s="43"/>
      <c r="J125" s="44">
        <f t="shared" si="12"/>
        <v>0</v>
      </c>
      <c r="K125" s="43"/>
      <c r="L125" s="44">
        <f t="shared" si="13"/>
        <v>0</v>
      </c>
      <c r="M125" s="43"/>
      <c r="N125" s="44">
        <f t="shared" si="14"/>
        <v>0</v>
      </c>
      <c r="O125" s="43"/>
      <c r="P125" s="44">
        <f t="shared" si="15"/>
        <v>0</v>
      </c>
      <c r="Q125" s="43"/>
      <c r="R125" s="44">
        <f t="shared" si="16"/>
        <v>0</v>
      </c>
      <c r="S125" s="43"/>
      <c r="T125" s="44">
        <f t="shared" si="17"/>
        <v>0</v>
      </c>
      <c r="U125" s="43"/>
      <c r="V125" s="44">
        <f t="shared" si="18"/>
        <v>0</v>
      </c>
      <c r="W125" s="44" t="str">
        <f xml:space="preserve"> IFERROR(AVERAGE(G125,I125,K125,M125,O125,Q125,S125,U125),"")</f>
        <v/>
      </c>
      <c r="X125" s="44" t="str">
        <f xml:space="preserve"> IFERROR(MEDIAN(G125,I125,K125,M125,O125,Q125,S125,U125),"")</f>
        <v/>
      </c>
      <c r="Y125" s="44" t="str">
        <f xml:space="preserve"> IFERROR(STDEVA(G125,I125,K125,M125,O125,Q125,S125,U125),"")</f>
        <v/>
      </c>
      <c r="Z125" s="45" t="str">
        <f t="shared" si="19"/>
        <v/>
      </c>
      <c r="AA125" s="44" t="str">
        <f xml:space="preserve"> IFERROR(D125*X125,"")</f>
        <v/>
      </c>
      <c r="AB125" s="44" t="str">
        <f xml:space="preserve"> IFERROR(E125*X125,"")</f>
        <v/>
      </c>
      <c r="AC125" s="104" t="str">
        <f xml:space="preserve"> IFERROR(F125*X125,"")</f>
        <v/>
      </c>
      <c r="AD125" s="101"/>
    </row>
    <row r="126" spans="1:30" s="19" customFormat="1" hidden="1" x14ac:dyDescent="0.25">
      <c r="A126" s="101"/>
      <c r="B126" s="100"/>
      <c r="C126" s="40"/>
      <c r="D126" s="41"/>
      <c r="E126" s="41"/>
      <c r="F126" s="42">
        <f t="shared" si="10"/>
        <v>0</v>
      </c>
      <c r="G126" s="43"/>
      <c r="H126" s="44">
        <f t="shared" si="11"/>
        <v>0</v>
      </c>
      <c r="I126" s="43"/>
      <c r="J126" s="44">
        <f t="shared" si="12"/>
        <v>0</v>
      </c>
      <c r="K126" s="43"/>
      <c r="L126" s="44">
        <f t="shared" si="13"/>
        <v>0</v>
      </c>
      <c r="M126" s="43"/>
      <c r="N126" s="44">
        <f t="shared" si="14"/>
        <v>0</v>
      </c>
      <c r="O126" s="43"/>
      <c r="P126" s="44">
        <f t="shared" si="15"/>
        <v>0</v>
      </c>
      <c r="Q126" s="43"/>
      <c r="R126" s="44">
        <f t="shared" si="16"/>
        <v>0</v>
      </c>
      <c r="S126" s="43"/>
      <c r="T126" s="44">
        <f t="shared" si="17"/>
        <v>0</v>
      </c>
      <c r="U126" s="43"/>
      <c r="V126" s="44">
        <f t="shared" si="18"/>
        <v>0</v>
      </c>
      <c r="W126" s="44" t="str">
        <f xml:space="preserve"> IFERROR(AVERAGE(G126,I126,K126,M126,O126,Q126,S126,U126),"")</f>
        <v/>
      </c>
      <c r="X126" s="44" t="str">
        <f xml:space="preserve"> IFERROR(MEDIAN(G126,I126,K126,M126,O126,Q126,S126,U126),"")</f>
        <v/>
      </c>
      <c r="Y126" s="44" t="str">
        <f xml:space="preserve"> IFERROR(STDEVA(G126,I126,K126,M126,O126,Q126,S126,U126),"")</f>
        <v/>
      </c>
      <c r="Z126" s="45" t="str">
        <f t="shared" si="19"/>
        <v/>
      </c>
      <c r="AA126" s="44" t="str">
        <f xml:space="preserve"> IFERROR(D126*X126,"")</f>
        <v/>
      </c>
      <c r="AB126" s="44" t="str">
        <f xml:space="preserve"> IFERROR(E126*X126,"")</f>
        <v/>
      </c>
      <c r="AC126" s="104" t="str">
        <f xml:space="preserve"> IFERROR(F126*X126,"")</f>
        <v/>
      </c>
      <c r="AD126" s="101"/>
    </row>
    <row r="127" spans="1:30" s="19" customFormat="1" hidden="1" x14ac:dyDescent="0.25">
      <c r="A127" s="101"/>
      <c r="B127" s="100"/>
      <c r="C127" s="40"/>
      <c r="D127" s="41"/>
      <c r="E127" s="41"/>
      <c r="F127" s="42">
        <f t="shared" si="10"/>
        <v>0</v>
      </c>
      <c r="G127" s="43"/>
      <c r="H127" s="44">
        <f t="shared" si="11"/>
        <v>0</v>
      </c>
      <c r="I127" s="43"/>
      <c r="J127" s="44">
        <f t="shared" si="12"/>
        <v>0</v>
      </c>
      <c r="K127" s="43"/>
      <c r="L127" s="44">
        <f t="shared" si="13"/>
        <v>0</v>
      </c>
      <c r="M127" s="43"/>
      <c r="N127" s="44">
        <f t="shared" si="14"/>
        <v>0</v>
      </c>
      <c r="O127" s="43"/>
      <c r="P127" s="44">
        <f t="shared" si="15"/>
        <v>0</v>
      </c>
      <c r="Q127" s="43"/>
      <c r="R127" s="44">
        <f t="shared" si="16"/>
        <v>0</v>
      </c>
      <c r="S127" s="43"/>
      <c r="T127" s="44">
        <f t="shared" si="17"/>
        <v>0</v>
      </c>
      <c r="U127" s="43"/>
      <c r="V127" s="44">
        <f t="shared" si="18"/>
        <v>0</v>
      </c>
      <c r="W127" s="44" t="str">
        <f xml:space="preserve"> IFERROR(AVERAGE(G127,I127,K127,M127,O127,Q127,S127,U127),"")</f>
        <v/>
      </c>
      <c r="X127" s="44" t="str">
        <f xml:space="preserve"> IFERROR(MEDIAN(G127,I127,K127,M127,O127,Q127,S127,U127),"")</f>
        <v/>
      </c>
      <c r="Y127" s="44" t="str">
        <f xml:space="preserve"> IFERROR(STDEVA(G127,I127,K127,M127,O127,Q127,S127,U127),"")</f>
        <v/>
      </c>
      <c r="Z127" s="45" t="str">
        <f t="shared" si="19"/>
        <v/>
      </c>
      <c r="AA127" s="44" t="str">
        <f xml:space="preserve"> IFERROR(D127*X127,"")</f>
        <v/>
      </c>
      <c r="AB127" s="44" t="str">
        <f xml:space="preserve"> IFERROR(E127*X127,"")</f>
        <v/>
      </c>
      <c r="AC127" s="104" t="str">
        <f xml:space="preserve"> IFERROR(F127*X127,"")</f>
        <v/>
      </c>
      <c r="AD127" s="101"/>
    </row>
    <row r="128" spans="1:30" s="19" customFormat="1" hidden="1" x14ac:dyDescent="0.25">
      <c r="A128" s="101"/>
      <c r="B128" s="100"/>
      <c r="C128" s="40"/>
      <c r="D128" s="41"/>
      <c r="E128" s="41"/>
      <c r="F128" s="42">
        <f t="shared" si="10"/>
        <v>0</v>
      </c>
      <c r="G128" s="43"/>
      <c r="H128" s="44">
        <f t="shared" si="11"/>
        <v>0</v>
      </c>
      <c r="I128" s="43"/>
      <c r="J128" s="44">
        <f t="shared" si="12"/>
        <v>0</v>
      </c>
      <c r="K128" s="43"/>
      <c r="L128" s="44">
        <f t="shared" si="13"/>
        <v>0</v>
      </c>
      <c r="M128" s="43"/>
      <c r="N128" s="44">
        <f t="shared" si="14"/>
        <v>0</v>
      </c>
      <c r="O128" s="43"/>
      <c r="P128" s="44">
        <f t="shared" si="15"/>
        <v>0</v>
      </c>
      <c r="Q128" s="43"/>
      <c r="R128" s="44">
        <f t="shared" si="16"/>
        <v>0</v>
      </c>
      <c r="S128" s="43"/>
      <c r="T128" s="44">
        <f t="shared" si="17"/>
        <v>0</v>
      </c>
      <c r="U128" s="43"/>
      <c r="V128" s="44">
        <f t="shared" si="18"/>
        <v>0</v>
      </c>
      <c r="W128" s="44" t="str">
        <f xml:space="preserve"> IFERROR(AVERAGE(G128,I128,K128,M128,O128,Q128,S128,U128),"")</f>
        <v/>
      </c>
      <c r="X128" s="44" t="str">
        <f xml:space="preserve"> IFERROR(MEDIAN(G128,I128,K128,M128,O128,Q128,S128,U128),"")</f>
        <v/>
      </c>
      <c r="Y128" s="44" t="str">
        <f xml:space="preserve"> IFERROR(STDEVA(G128,I128,K128,M128,O128,Q128,S128,U128),"")</f>
        <v/>
      </c>
      <c r="Z128" s="45" t="str">
        <f t="shared" si="19"/>
        <v/>
      </c>
      <c r="AA128" s="44" t="str">
        <f xml:space="preserve"> IFERROR(D128*X128,"")</f>
        <v/>
      </c>
      <c r="AB128" s="44" t="str">
        <f xml:space="preserve"> IFERROR(E128*X128,"")</f>
        <v/>
      </c>
      <c r="AC128" s="104" t="str">
        <f xml:space="preserve"> IFERROR(F128*X128,"")</f>
        <v/>
      </c>
      <c r="AD128" s="101"/>
    </row>
    <row r="129" spans="1:30" s="19" customFormat="1" hidden="1" x14ac:dyDescent="0.25">
      <c r="A129" s="101"/>
      <c r="B129" s="100"/>
      <c r="C129" s="40"/>
      <c r="D129" s="41"/>
      <c r="E129" s="41"/>
      <c r="F129" s="42">
        <f t="shared" si="10"/>
        <v>0</v>
      </c>
      <c r="G129" s="43"/>
      <c r="H129" s="44">
        <f t="shared" si="11"/>
        <v>0</v>
      </c>
      <c r="I129" s="43"/>
      <c r="J129" s="44">
        <f t="shared" si="12"/>
        <v>0</v>
      </c>
      <c r="K129" s="43"/>
      <c r="L129" s="44">
        <f t="shared" si="13"/>
        <v>0</v>
      </c>
      <c r="M129" s="43"/>
      <c r="N129" s="44">
        <f t="shared" si="14"/>
        <v>0</v>
      </c>
      <c r="O129" s="43"/>
      <c r="P129" s="44">
        <f t="shared" si="15"/>
        <v>0</v>
      </c>
      <c r="Q129" s="43"/>
      <c r="R129" s="44">
        <f t="shared" si="16"/>
        <v>0</v>
      </c>
      <c r="S129" s="43"/>
      <c r="T129" s="44">
        <f t="shared" si="17"/>
        <v>0</v>
      </c>
      <c r="U129" s="43"/>
      <c r="V129" s="44">
        <f t="shared" si="18"/>
        <v>0</v>
      </c>
      <c r="W129" s="44" t="str">
        <f xml:space="preserve"> IFERROR(AVERAGE(G129,I129,K129,M129,O129,Q129,S129,U129),"")</f>
        <v/>
      </c>
      <c r="X129" s="44" t="str">
        <f xml:space="preserve"> IFERROR(MEDIAN(G129,I129,K129,M129,O129,Q129,S129,U129),"")</f>
        <v/>
      </c>
      <c r="Y129" s="44" t="str">
        <f xml:space="preserve"> IFERROR(STDEVA(G129,I129,K129,M129,O129,Q129,S129,U129),"")</f>
        <v/>
      </c>
      <c r="Z129" s="45" t="str">
        <f t="shared" si="19"/>
        <v/>
      </c>
      <c r="AA129" s="44" t="str">
        <f xml:space="preserve"> IFERROR(D129*X129,"")</f>
        <v/>
      </c>
      <c r="AB129" s="44" t="str">
        <f xml:space="preserve"> IFERROR(E129*X129,"")</f>
        <v/>
      </c>
      <c r="AC129" s="104" t="str">
        <f xml:space="preserve"> IFERROR(F129*X129,"")</f>
        <v/>
      </c>
      <c r="AD129" s="101"/>
    </row>
    <row r="130" spans="1:30" s="19" customFormat="1" hidden="1" x14ac:dyDescent="0.25">
      <c r="A130" s="101"/>
      <c r="B130" s="100"/>
      <c r="C130" s="40"/>
      <c r="D130" s="41"/>
      <c r="E130" s="41"/>
      <c r="F130" s="42">
        <f t="shared" si="10"/>
        <v>0</v>
      </c>
      <c r="G130" s="43"/>
      <c r="H130" s="44">
        <f t="shared" si="11"/>
        <v>0</v>
      </c>
      <c r="I130" s="43"/>
      <c r="J130" s="44">
        <f t="shared" si="12"/>
        <v>0</v>
      </c>
      <c r="K130" s="43"/>
      <c r="L130" s="44">
        <f t="shared" si="13"/>
        <v>0</v>
      </c>
      <c r="M130" s="43"/>
      <c r="N130" s="44">
        <f t="shared" si="14"/>
        <v>0</v>
      </c>
      <c r="O130" s="43"/>
      <c r="P130" s="44">
        <f t="shared" si="15"/>
        <v>0</v>
      </c>
      <c r="Q130" s="43"/>
      <c r="R130" s="44">
        <f t="shared" si="16"/>
        <v>0</v>
      </c>
      <c r="S130" s="43"/>
      <c r="T130" s="44">
        <f t="shared" si="17"/>
        <v>0</v>
      </c>
      <c r="U130" s="43"/>
      <c r="V130" s="44">
        <f t="shared" si="18"/>
        <v>0</v>
      </c>
      <c r="W130" s="44" t="str">
        <f xml:space="preserve"> IFERROR(AVERAGE(G130,I130,K130,M130,O130,Q130,S130,U130),"")</f>
        <v/>
      </c>
      <c r="X130" s="44" t="str">
        <f xml:space="preserve"> IFERROR(MEDIAN(G130,I130,K130,M130,O130,Q130,S130,U130),"")</f>
        <v/>
      </c>
      <c r="Y130" s="44" t="str">
        <f xml:space="preserve"> IFERROR(STDEVA(G130,I130,K130,M130,O130,Q130,S130,U130),"")</f>
        <v/>
      </c>
      <c r="Z130" s="45" t="str">
        <f t="shared" si="19"/>
        <v/>
      </c>
      <c r="AA130" s="44" t="str">
        <f xml:space="preserve"> IFERROR(D130*X130,"")</f>
        <v/>
      </c>
      <c r="AB130" s="44" t="str">
        <f xml:space="preserve"> IFERROR(E130*X130,"")</f>
        <v/>
      </c>
      <c r="AC130" s="104" t="str">
        <f xml:space="preserve"> IFERROR(F130*X130,"")</f>
        <v/>
      </c>
      <c r="AD130" s="101"/>
    </row>
    <row r="131" spans="1:30" s="19" customFormat="1" hidden="1" x14ac:dyDescent="0.25">
      <c r="A131" s="101"/>
      <c r="B131" s="100"/>
      <c r="C131" s="40"/>
      <c r="D131" s="41"/>
      <c r="E131" s="41"/>
      <c r="F131" s="42">
        <f t="shared" si="10"/>
        <v>0</v>
      </c>
      <c r="G131" s="43"/>
      <c r="H131" s="44">
        <f t="shared" si="11"/>
        <v>0</v>
      </c>
      <c r="I131" s="43"/>
      <c r="J131" s="44">
        <f t="shared" si="12"/>
        <v>0</v>
      </c>
      <c r="K131" s="43"/>
      <c r="L131" s="44">
        <f t="shared" si="13"/>
        <v>0</v>
      </c>
      <c r="M131" s="43"/>
      <c r="N131" s="44">
        <f t="shared" si="14"/>
        <v>0</v>
      </c>
      <c r="O131" s="43"/>
      <c r="P131" s="44">
        <f t="shared" si="15"/>
        <v>0</v>
      </c>
      <c r="Q131" s="43"/>
      <c r="R131" s="44">
        <f t="shared" si="16"/>
        <v>0</v>
      </c>
      <c r="S131" s="43"/>
      <c r="T131" s="44">
        <f t="shared" si="17"/>
        <v>0</v>
      </c>
      <c r="U131" s="43"/>
      <c r="V131" s="44">
        <f t="shared" si="18"/>
        <v>0</v>
      </c>
      <c r="W131" s="44" t="str">
        <f xml:space="preserve"> IFERROR(AVERAGE(G131,I131,K131,M131,O131,Q131,S131,U131),"")</f>
        <v/>
      </c>
      <c r="X131" s="44" t="str">
        <f xml:space="preserve"> IFERROR(MEDIAN(G131,I131,K131,M131,O131,Q131,S131,U131),"")</f>
        <v/>
      </c>
      <c r="Y131" s="44" t="str">
        <f xml:space="preserve"> IFERROR(STDEVA(G131,I131,K131,M131,O131,Q131,S131,U131),"")</f>
        <v/>
      </c>
      <c r="Z131" s="45" t="str">
        <f t="shared" si="19"/>
        <v/>
      </c>
      <c r="AA131" s="44" t="str">
        <f xml:space="preserve"> IFERROR(D131*X131,"")</f>
        <v/>
      </c>
      <c r="AB131" s="44" t="str">
        <f xml:space="preserve"> IFERROR(E131*X131,"")</f>
        <v/>
      </c>
      <c r="AC131" s="104" t="str">
        <f xml:space="preserve"> IFERROR(F131*X131,"")</f>
        <v/>
      </c>
      <c r="AD131" s="101"/>
    </row>
    <row r="132" spans="1:30" s="19" customFormat="1" hidden="1" x14ac:dyDescent="0.25">
      <c r="A132" s="101"/>
      <c r="B132" s="100"/>
      <c r="C132" s="40"/>
      <c r="D132" s="41"/>
      <c r="E132" s="41"/>
      <c r="F132" s="42">
        <f t="shared" si="10"/>
        <v>0</v>
      </c>
      <c r="G132" s="43"/>
      <c r="H132" s="44">
        <f t="shared" si="11"/>
        <v>0</v>
      </c>
      <c r="I132" s="43"/>
      <c r="J132" s="44">
        <f t="shared" si="12"/>
        <v>0</v>
      </c>
      <c r="K132" s="43"/>
      <c r="L132" s="44">
        <f t="shared" si="13"/>
        <v>0</v>
      </c>
      <c r="M132" s="43"/>
      <c r="N132" s="44">
        <f t="shared" si="14"/>
        <v>0</v>
      </c>
      <c r="O132" s="43"/>
      <c r="P132" s="44">
        <f t="shared" si="15"/>
        <v>0</v>
      </c>
      <c r="Q132" s="43"/>
      <c r="R132" s="44">
        <f t="shared" si="16"/>
        <v>0</v>
      </c>
      <c r="S132" s="43"/>
      <c r="T132" s="44">
        <f t="shared" si="17"/>
        <v>0</v>
      </c>
      <c r="U132" s="43"/>
      <c r="V132" s="44">
        <f t="shared" si="18"/>
        <v>0</v>
      </c>
      <c r="W132" s="44" t="str">
        <f xml:space="preserve"> IFERROR(AVERAGE(G132,I132,K132,M132,O132,Q132,S132,U132),"")</f>
        <v/>
      </c>
      <c r="X132" s="44" t="str">
        <f xml:space="preserve"> IFERROR(MEDIAN(G132,I132,K132,M132,O132,Q132,S132,U132),"")</f>
        <v/>
      </c>
      <c r="Y132" s="44" t="str">
        <f xml:space="preserve"> IFERROR(STDEVA(G132,I132,K132,M132,O132,Q132,S132,U132),"")</f>
        <v/>
      </c>
      <c r="Z132" s="45" t="str">
        <f t="shared" si="19"/>
        <v/>
      </c>
      <c r="AA132" s="44" t="str">
        <f xml:space="preserve"> IFERROR(D132*X132,"")</f>
        <v/>
      </c>
      <c r="AB132" s="44" t="str">
        <f xml:space="preserve"> IFERROR(E132*X132,"")</f>
        <v/>
      </c>
      <c r="AC132" s="104" t="str">
        <f xml:space="preserve"> IFERROR(F132*X132,"")</f>
        <v/>
      </c>
      <c r="AD132" s="101"/>
    </row>
    <row r="133" spans="1:30" s="19" customFormat="1" hidden="1" x14ac:dyDescent="0.25">
      <c r="A133" s="101"/>
      <c r="B133" s="100"/>
      <c r="C133" s="40"/>
      <c r="D133" s="41"/>
      <c r="E133" s="41"/>
      <c r="F133" s="42">
        <f t="shared" si="10"/>
        <v>0</v>
      </c>
      <c r="G133" s="43"/>
      <c r="H133" s="44">
        <f t="shared" si="11"/>
        <v>0</v>
      </c>
      <c r="I133" s="43"/>
      <c r="J133" s="44">
        <f t="shared" si="12"/>
        <v>0</v>
      </c>
      <c r="K133" s="43"/>
      <c r="L133" s="44">
        <f t="shared" si="13"/>
        <v>0</v>
      </c>
      <c r="M133" s="43"/>
      <c r="N133" s="44">
        <f t="shared" si="14"/>
        <v>0</v>
      </c>
      <c r="O133" s="43"/>
      <c r="P133" s="44">
        <f t="shared" si="15"/>
        <v>0</v>
      </c>
      <c r="Q133" s="43"/>
      <c r="R133" s="44">
        <f t="shared" si="16"/>
        <v>0</v>
      </c>
      <c r="S133" s="43"/>
      <c r="T133" s="44">
        <f t="shared" si="17"/>
        <v>0</v>
      </c>
      <c r="U133" s="43"/>
      <c r="V133" s="44">
        <f t="shared" si="18"/>
        <v>0</v>
      </c>
      <c r="W133" s="44" t="str">
        <f xml:space="preserve"> IFERROR(AVERAGE(G133,I133,K133,M133,O133,Q133,S133,U133),"")</f>
        <v/>
      </c>
      <c r="X133" s="44" t="str">
        <f xml:space="preserve"> IFERROR(MEDIAN(G133,I133,K133,M133,O133,Q133,S133,U133),"")</f>
        <v/>
      </c>
      <c r="Y133" s="44" t="str">
        <f xml:space="preserve"> IFERROR(STDEVA(G133,I133,K133,M133,O133,Q133,S133,U133),"")</f>
        <v/>
      </c>
      <c r="Z133" s="45" t="str">
        <f t="shared" si="19"/>
        <v/>
      </c>
      <c r="AA133" s="44" t="str">
        <f xml:space="preserve"> IFERROR(D133*X133,"")</f>
        <v/>
      </c>
      <c r="AB133" s="44" t="str">
        <f xml:space="preserve"> IFERROR(E133*X133,"")</f>
        <v/>
      </c>
      <c r="AC133" s="104" t="str">
        <f xml:space="preserve"> IFERROR(F133*X133,"")</f>
        <v/>
      </c>
      <c r="AD133" s="101"/>
    </row>
    <row r="134" spans="1:30" s="19" customFormat="1" hidden="1" x14ac:dyDescent="0.25">
      <c r="A134" s="101"/>
      <c r="B134" s="100"/>
      <c r="C134" s="40"/>
      <c r="D134" s="41"/>
      <c r="E134" s="41"/>
      <c r="F134" s="42">
        <f t="shared" si="10"/>
        <v>0</v>
      </c>
      <c r="G134" s="43"/>
      <c r="H134" s="44">
        <f t="shared" si="11"/>
        <v>0</v>
      </c>
      <c r="I134" s="43"/>
      <c r="J134" s="44">
        <f t="shared" si="12"/>
        <v>0</v>
      </c>
      <c r="K134" s="43"/>
      <c r="L134" s="44">
        <f t="shared" si="13"/>
        <v>0</v>
      </c>
      <c r="M134" s="43"/>
      <c r="N134" s="44">
        <f t="shared" si="14"/>
        <v>0</v>
      </c>
      <c r="O134" s="43"/>
      <c r="P134" s="44">
        <f t="shared" si="15"/>
        <v>0</v>
      </c>
      <c r="Q134" s="43"/>
      <c r="R134" s="44">
        <f t="shared" si="16"/>
        <v>0</v>
      </c>
      <c r="S134" s="43"/>
      <c r="T134" s="44">
        <f t="shared" si="17"/>
        <v>0</v>
      </c>
      <c r="U134" s="43"/>
      <c r="V134" s="44">
        <f t="shared" si="18"/>
        <v>0</v>
      </c>
      <c r="W134" s="44" t="str">
        <f xml:space="preserve"> IFERROR(AVERAGE(G134,I134,K134,M134,O134,Q134,S134,U134),"")</f>
        <v/>
      </c>
      <c r="X134" s="44" t="str">
        <f xml:space="preserve"> IFERROR(MEDIAN(G134,I134,K134,M134,O134,Q134,S134,U134),"")</f>
        <v/>
      </c>
      <c r="Y134" s="44" t="str">
        <f xml:space="preserve"> IFERROR(STDEVA(G134,I134,K134,M134,O134,Q134,S134,U134),"")</f>
        <v/>
      </c>
      <c r="Z134" s="45" t="str">
        <f t="shared" si="19"/>
        <v/>
      </c>
      <c r="AA134" s="44" t="str">
        <f xml:space="preserve"> IFERROR(D134*X134,"")</f>
        <v/>
      </c>
      <c r="AB134" s="44" t="str">
        <f xml:space="preserve"> IFERROR(E134*X134,"")</f>
        <v/>
      </c>
      <c r="AC134" s="104" t="str">
        <f xml:space="preserve"> IFERROR(F134*X134,"")</f>
        <v/>
      </c>
      <c r="AD134" s="101"/>
    </row>
    <row r="135" spans="1:30" s="19" customFormat="1" hidden="1" x14ac:dyDescent="0.25">
      <c r="A135" s="101"/>
      <c r="B135" s="100"/>
      <c r="C135" s="40"/>
      <c r="D135" s="41"/>
      <c r="E135" s="41"/>
      <c r="F135" s="42">
        <f t="shared" si="10"/>
        <v>0</v>
      </c>
      <c r="G135" s="43"/>
      <c r="H135" s="44">
        <f t="shared" si="11"/>
        <v>0</v>
      </c>
      <c r="I135" s="43"/>
      <c r="J135" s="44">
        <f t="shared" si="12"/>
        <v>0</v>
      </c>
      <c r="K135" s="43"/>
      <c r="L135" s="44">
        <f t="shared" si="13"/>
        <v>0</v>
      </c>
      <c r="M135" s="43"/>
      <c r="N135" s="44">
        <f t="shared" si="14"/>
        <v>0</v>
      </c>
      <c r="O135" s="43"/>
      <c r="P135" s="44">
        <f t="shared" si="15"/>
        <v>0</v>
      </c>
      <c r="Q135" s="43"/>
      <c r="R135" s="44">
        <f t="shared" si="16"/>
        <v>0</v>
      </c>
      <c r="S135" s="43"/>
      <c r="T135" s="44">
        <f t="shared" si="17"/>
        <v>0</v>
      </c>
      <c r="U135" s="43"/>
      <c r="V135" s="44">
        <f t="shared" si="18"/>
        <v>0</v>
      </c>
      <c r="W135" s="44" t="str">
        <f xml:space="preserve"> IFERROR(AVERAGE(G135,I135,K135,M135,O135,Q135,S135,U135),"")</f>
        <v/>
      </c>
      <c r="X135" s="44" t="str">
        <f xml:space="preserve"> IFERROR(MEDIAN(G135,I135,K135,M135,O135,Q135,S135,U135),"")</f>
        <v/>
      </c>
      <c r="Y135" s="44" t="str">
        <f xml:space="preserve"> IFERROR(STDEVA(G135,I135,K135,M135,O135,Q135,S135,U135),"")</f>
        <v/>
      </c>
      <c r="Z135" s="45" t="str">
        <f t="shared" si="19"/>
        <v/>
      </c>
      <c r="AA135" s="44" t="str">
        <f xml:space="preserve"> IFERROR(D135*X135,"")</f>
        <v/>
      </c>
      <c r="AB135" s="44" t="str">
        <f xml:space="preserve"> IFERROR(E135*X135,"")</f>
        <v/>
      </c>
      <c r="AC135" s="104" t="str">
        <f xml:space="preserve"> IFERROR(F135*X135,"")</f>
        <v/>
      </c>
      <c r="AD135" s="101"/>
    </row>
    <row r="136" spans="1:30" s="19" customFormat="1" hidden="1" x14ac:dyDescent="0.25">
      <c r="A136" s="101"/>
      <c r="B136" s="100"/>
      <c r="C136" s="40"/>
      <c r="D136" s="41"/>
      <c r="E136" s="41"/>
      <c r="F136" s="42">
        <f t="shared" si="10"/>
        <v>0</v>
      </c>
      <c r="G136" s="43"/>
      <c r="H136" s="44">
        <f t="shared" si="11"/>
        <v>0</v>
      </c>
      <c r="I136" s="43"/>
      <c r="J136" s="44">
        <f t="shared" si="12"/>
        <v>0</v>
      </c>
      <c r="K136" s="43"/>
      <c r="L136" s="44">
        <f t="shared" si="13"/>
        <v>0</v>
      </c>
      <c r="M136" s="43"/>
      <c r="N136" s="44">
        <f t="shared" si="14"/>
        <v>0</v>
      </c>
      <c r="O136" s="43"/>
      <c r="P136" s="44">
        <f t="shared" si="15"/>
        <v>0</v>
      </c>
      <c r="Q136" s="43"/>
      <c r="R136" s="44">
        <f t="shared" si="16"/>
        <v>0</v>
      </c>
      <c r="S136" s="43"/>
      <c r="T136" s="44">
        <f t="shared" si="17"/>
        <v>0</v>
      </c>
      <c r="U136" s="43"/>
      <c r="V136" s="44">
        <f t="shared" si="18"/>
        <v>0</v>
      </c>
      <c r="W136" s="44" t="str">
        <f xml:space="preserve"> IFERROR(AVERAGE(G136,I136,K136,M136,O136,Q136,S136,U136),"")</f>
        <v/>
      </c>
      <c r="X136" s="44" t="str">
        <f xml:space="preserve"> IFERROR(MEDIAN(G136,I136,K136,M136,O136,Q136,S136,U136),"")</f>
        <v/>
      </c>
      <c r="Y136" s="44" t="str">
        <f xml:space="preserve"> IFERROR(STDEVA(G136,I136,K136,M136,O136,Q136,S136,U136),"")</f>
        <v/>
      </c>
      <c r="Z136" s="45" t="str">
        <f t="shared" si="19"/>
        <v/>
      </c>
      <c r="AA136" s="44" t="str">
        <f xml:space="preserve"> IFERROR(D136*X136,"")</f>
        <v/>
      </c>
      <c r="AB136" s="44" t="str">
        <f xml:space="preserve"> IFERROR(E136*X136,"")</f>
        <v/>
      </c>
      <c r="AC136" s="104" t="str">
        <f xml:space="preserve"> IFERROR(F136*X136,"")</f>
        <v/>
      </c>
      <c r="AD136" s="101"/>
    </row>
    <row r="137" spans="1:30" s="19" customFormat="1" hidden="1" x14ac:dyDescent="0.25">
      <c r="A137" s="101"/>
      <c r="B137" s="100"/>
      <c r="C137" s="40"/>
      <c r="D137" s="41"/>
      <c r="E137" s="41"/>
      <c r="F137" s="42">
        <f t="shared" si="10"/>
        <v>0</v>
      </c>
      <c r="G137" s="43"/>
      <c r="H137" s="44">
        <f t="shared" si="11"/>
        <v>0</v>
      </c>
      <c r="I137" s="43"/>
      <c r="J137" s="44">
        <f t="shared" si="12"/>
        <v>0</v>
      </c>
      <c r="K137" s="43"/>
      <c r="L137" s="44">
        <f t="shared" si="13"/>
        <v>0</v>
      </c>
      <c r="M137" s="43"/>
      <c r="N137" s="44">
        <f t="shared" si="14"/>
        <v>0</v>
      </c>
      <c r="O137" s="43"/>
      <c r="P137" s="44">
        <f t="shared" si="15"/>
        <v>0</v>
      </c>
      <c r="Q137" s="43"/>
      <c r="R137" s="44">
        <f t="shared" si="16"/>
        <v>0</v>
      </c>
      <c r="S137" s="43"/>
      <c r="T137" s="44">
        <f t="shared" si="17"/>
        <v>0</v>
      </c>
      <c r="U137" s="43"/>
      <c r="V137" s="44">
        <f t="shared" si="18"/>
        <v>0</v>
      </c>
      <c r="W137" s="44" t="str">
        <f xml:space="preserve"> IFERROR(AVERAGE(G137,I137,K137,M137,O137,Q137,S137,U137),"")</f>
        <v/>
      </c>
      <c r="X137" s="44" t="str">
        <f xml:space="preserve"> IFERROR(MEDIAN(G137,I137,K137,M137,O137,Q137,S137,U137),"")</f>
        <v/>
      </c>
      <c r="Y137" s="44" t="str">
        <f xml:space="preserve"> IFERROR(STDEVA(G137,I137,K137,M137,O137,Q137,S137,U137),"")</f>
        <v/>
      </c>
      <c r="Z137" s="45" t="str">
        <f t="shared" si="19"/>
        <v/>
      </c>
      <c r="AA137" s="44" t="str">
        <f xml:space="preserve"> IFERROR(D137*X137,"")</f>
        <v/>
      </c>
      <c r="AB137" s="44" t="str">
        <f xml:space="preserve"> IFERROR(E137*X137,"")</f>
        <v/>
      </c>
      <c r="AC137" s="104" t="str">
        <f xml:space="preserve"> IFERROR(F137*X137,"")</f>
        <v/>
      </c>
      <c r="AD137" s="101"/>
    </row>
    <row r="138" spans="1:30" s="19" customFormat="1" hidden="1" x14ac:dyDescent="0.25">
      <c r="A138" s="101"/>
      <c r="B138" s="100"/>
      <c r="C138" s="40"/>
      <c r="D138" s="41"/>
      <c r="E138" s="41"/>
      <c r="F138" s="42">
        <f t="shared" ref="F138:F201" si="20">E138+D138</f>
        <v>0</v>
      </c>
      <c r="G138" s="43"/>
      <c r="H138" s="44">
        <f t="shared" si="11"/>
        <v>0</v>
      </c>
      <c r="I138" s="43"/>
      <c r="J138" s="44">
        <f t="shared" si="12"/>
        <v>0</v>
      </c>
      <c r="K138" s="43"/>
      <c r="L138" s="44">
        <f t="shared" si="13"/>
        <v>0</v>
      </c>
      <c r="M138" s="43"/>
      <c r="N138" s="44">
        <f t="shared" si="14"/>
        <v>0</v>
      </c>
      <c r="O138" s="43"/>
      <c r="P138" s="44">
        <f t="shared" si="15"/>
        <v>0</v>
      </c>
      <c r="Q138" s="43"/>
      <c r="R138" s="44">
        <f t="shared" si="16"/>
        <v>0</v>
      </c>
      <c r="S138" s="43"/>
      <c r="T138" s="44">
        <f t="shared" si="17"/>
        <v>0</v>
      </c>
      <c r="U138" s="43"/>
      <c r="V138" s="44">
        <f t="shared" si="18"/>
        <v>0</v>
      </c>
      <c r="W138" s="44" t="str">
        <f xml:space="preserve"> IFERROR(AVERAGE(G138,I138,K138,M138,O138,Q138,S138,U138),"")</f>
        <v/>
      </c>
      <c r="X138" s="44" t="str">
        <f xml:space="preserve"> IFERROR(MEDIAN(G138,I138,K138,M138,O138,Q138,S138,U138),"")</f>
        <v/>
      </c>
      <c r="Y138" s="44" t="str">
        <f xml:space="preserve"> IFERROR(STDEVA(G138,I138,K138,M138,O138,Q138,S138,U138),"")</f>
        <v/>
      </c>
      <c r="Z138" s="45" t="str">
        <f t="shared" si="19"/>
        <v/>
      </c>
      <c r="AA138" s="44" t="str">
        <f xml:space="preserve"> IFERROR(D138*X138,"")</f>
        <v/>
      </c>
      <c r="AB138" s="44" t="str">
        <f xml:space="preserve"> IFERROR(E138*X138,"")</f>
        <v/>
      </c>
      <c r="AC138" s="104" t="str">
        <f xml:space="preserve"> IFERROR(F138*X138,"")</f>
        <v/>
      </c>
      <c r="AD138" s="101"/>
    </row>
    <row r="139" spans="1:30" s="19" customFormat="1" hidden="1" x14ac:dyDescent="0.25">
      <c r="A139" s="101"/>
      <c r="B139" s="100"/>
      <c r="C139" s="40"/>
      <c r="D139" s="41"/>
      <c r="E139" s="41"/>
      <c r="F139" s="42">
        <f t="shared" si="20"/>
        <v>0</v>
      </c>
      <c r="G139" s="43"/>
      <c r="H139" s="44">
        <f t="shared" ref="H139:H202" si="21">G139*$F139</f>
        <v>0</v>
      </c>
      <c r="I139" s="43"/>
      <c r="J139" s="44">
        <f t="shared" ref="J139:J202" si="22">I139*$F139</f>
        <v>0</v>
      </c>
      <c r="K139" s="43"/>
      <c r="L139" s="44">
        <f t="shared" ref="L139:L202" si="23">K139*$F139</f>
        <v>0</v>
      </c>
      <c r="M139" s="43"/>
      <c r="N139" s="44">
        <f t="shared" ref="N139:N202" si="24">M139*$F139</f>
        <v>0</v>
      </c>
      <c r="O139" s="43"/>
      <c r="P139" s="44">
        <f t="shared" ref="P139:P202" si="25">O139*$F139</f>
        <v>0</v>
      </c>
      <c r="Q139" s="43"/>
      <c r="R139" s="44">
        <f t="shared" ref="R139:R202" si="26">Q139*$F139</f>
        <v>0</v>
      </c>
      <c r="S139" s="43"/>
      <c r="T139" s="44">
        <f t="shared" ref="T139:T202" si="27">S139*$F139</f>
        <v>0</v>
      </c>
      <c r="U139" s="43"/>
      <c r="V139" s="44">
        <f t="shared" ref="V139:V202" si="28">U139*$F139</f>
        <v>0</v>
      </c>
      <c r="W139" s="44" t="str">
        <f xml:space="preserve"> IFERROR(AVERAGE(G139,I139,K139,M139,O139,Q139,S139,U139),"")</f>
        <v/>
      </c>
      <c r="X139" s="44" t="str">
        <f xml:space="preserve"> IFERROR(MEDIAN(G139,I139,K139,M139,O139,Q139,S139,U139),"")</f>
        <v/>
      </c>
      <c r="Y139" s="44" t="str">
        <f xml:space="preserve"> IFERROR(STDEVA(G139,I139,K139,M139,O139,Q139,S139,U139),"")</f>
        <v/>
      </c>
      <c r="Z139" s="45" t="str">
        <f t="shared" ref="Z139:Z202" si="29" xml:space="preserve"> IFERROR(Y139/W139,"")</f>
        <v/>
      </c>
      <c r="AA139" s="44" t="str">
        <f xml:space="preserve"> IFERROR(D139*X139,"")</f>
        <v/>
      </c>
      <c r="AB139" s="44" t="str">
        <f xml:space="preserve"> IFERROR(E139*X139,"")</f>
        <v/>
      </c>
      <c r="AC139" s="104" t="str">
        <f xml:space="preserve"> IFERROR(F139*X139,"")</f>
        <v/>
      </c>
      <c r="AD139" s="101"/>
    </row>
    <row r="140" spans="1:30" s="19" customFormat="1" hidden="1" x14ac:dyDescent="0.25">
      <c r="A140" s="101"/>
      <c r="B140" s="100"/>
      <c r="C140" s="40"/>
      <c r="D140" s="41"/>
      <c r="E140" s="41"/>
      <c r="F140" s="42">
        <f t="shared" si="20"/>
        <v>0</v>
      </c>
      <c r="G140" s="43"/>
      <c r="H140" s="44">
        <f t="shared" si="21"/>
        <v>0</v>
      </c>
      <c r="I140" s="43"/>
      <c r="J140" s="44">
        <f t="shared" si="22"/>
        <v>0</v>
      </c>
      <c r="K140" s="43"/>
      <c r="L140" s="44">
        <f t="shared" si="23"/>
        <v>0</v>
      </c>
      <c r="M140" s="43"/>
      <c r="N140" s="44">
        <f t="shared" si="24"/>
        <v>0</v>
      </c>
      <c r="O140" s="43"/>
      <c r="P140" s="44">
        <f t="shared" si="25"/>
        <v>0</v>
      </c>
      <c r="Q140" s="43"/>
      <c r="R140" s="44">
        <f t="shared" si="26"/>
        <v>0</v>
      </c>
      <c r="S140" s="43"/>
      <c r="T140" s="44">
        <f t="shared" si="27"/>
        <v>0</v>
      </c>
      <c r="U140" s="43"/>
      <c r="V140" s="44">
        <f t="shared" si="28"/>
        <v>0</v>
      </c>
      <c r="W140" s="44" t="str">
        <f xml:space="preserve"> IFERROR(AVERAGE(G140,I140,K140,M140,O140,Q140,S140,U140),"")</f>
        <v/>
      </c>
      <c r="X140" s="44" t="str">
        <f xml:space="preserve"> IFERROR(MEDIAN(G140,I140,K140,M140,O140,Q140,S140,U140),"")</f>
        <v/>
      </c>
      <c r="Y140" s="44" t="str">
        <f xml:space="preserve"> IFERROR(STDEVA(G140,I140,K140,M140,O140,Q140,S140,U140),"")</f>
        <v/>
      </c>
      <c r="Z140" s="45" t="str">
        <f t="shared" si="29"/>
        <v/>
      </c>
      <c r="AA140" s="44" t="str">
        <f xml:space="preserve"> IFERROR(D140*X140,"")</f>
        <v/>
      </c>
      <c r="AB140" s="44" t="str">
        <f xml:space="preserve"> IFERROR(E140*X140,"")</f>
        <v/>
      </c>
      <c r="AC140" s="104" t="str">
        <f xml:space="preserve"> IFERROR(F140*X140,"")</f>
        <v/>
      </c>
      <c r="AD140" s="101"/>
    </row>
    <row r="141" spans="1:30" s="19" customFormat="1" hidden="1" x14ac:dyDescent="0.25">
      <c r="A141" s="101"/>
      <c r="B141" s="100"/>
      <c r="C141" s="40"/>
      <c r="D141" s="41"/>
      <c r="E141" s="41"/>
      <c r="F141" s="42">
        <f t="shared" si="20"/>
        <v>0</v>
      </c>
      <c r="G141" s="43"/>
      <c r="H141" s="44">
        <f t="shared" si="21"/>
        <v>0</v>
      </c>
      <c r="I141" s="43"/>
      <c r="J141" s="44">
        <f t="shared" si="22"/>
        <v>0</v>
      </c>
      <c r="K141" s="43"/>
      <c r="L141" s="44">
        <f t="shared" si="23"/>
        <v>0</v>
      </c>
      <c r="M141" s="43"/>
      <c r="N141" s="44">
        <f t="shared" si="24"/>
        <v>0</v>
      </c>
      <c r="O141" s="43"/>
      <c r="P141" s="44">
        <f t="shared" si="25"/>
        <v>0</v>
      </c>
      <c r="Q141" s="43"/>
      <c r="R141" s="44">
        <f t="shared" si="26"/>
        <v>0</v>
      </c>
      <c r="S141" s="43"/>
      <c r="T141" s="44">
        <f t="shared" si="27"/>
        <v>0</v>
      </c>
      <c r="U141" s="43"/>
      <c r="V141" s="44">
        <f t="shared" si="28"/>
        <v>0</v>
      </c>
      <c r="W141" s="44" t="str">
        <f xml:space="preserve"> IFERROR(AVERAGE(G141,I141,K141,M141,O141,Q141,S141,U141),"")</f>
        <v/>
      </c>
      <c r="X141" s="44" t="str">
        <f xml:space="preserve"> IFERROR(MEDIAN(G141,I141,K141,M141,O141,Q141,S141,U141),"")</f>
        <v/>
      </c>
      <c r="Y141" s="44" t="str">
        <f xml:space="preserve"> IFERROR(STDEVA(G141,I141,K141,M141,O141,Q141,S141,U141),"")</f>
        <v/>
      </c>
      <c r="Z141" s="45" t="str">
        <f t="shared" si="29"/>
        <v/>
      </c>
      <c r="AA141" s="44" t="str">
        <f xml:space="preserve"> IFERROR(D141*X141,"")</f>
        <v/>
      </c>
      <c r="AB141" s="44" t="str">
        <f xml:space="preserve"> IFERROR(E141*X141,"")</f>
        <v/>
      </c>
      <c r="AC141" s="104" t="str">
        <f xml:space="preserve"> IFERROR(F141*X141,"")</f>
        <v/>
      </c>
      <c r="AD141" s="101"/>
    </row>
    <row r="142" spans="1:30" s="19" customFormat="1" hidden="1" x14ac:dyDescent="0.25">
      <c r="A142" s="101"/>
      <c r="B142" s="100"/>
      <c r="C142" s="40"/>
      <c r="D142" s="41"/>
      <c r="E142" s="41"/>
      <c r="F142" s="42">
        <f t="shared" si="20"/>
        <v>0</v>
      </c>
      <c r="G142" s="43"/>
      <c r="H142" s="44">
        <f t="shared" si="21"/>
        <v>0</v>
      </c>
      <c r="I142" s="43"/>
      <c r="J142" s="44">
        <f t="shared" si="22"/>
        <v>0</v>
      </c>
      <c r="K142" s="43"/>
      <c r="L142" s="44">
        <f t="shared" si="23"/>
        <v>0</v>
      </c>
      <c r="M142" s="43"/>
      <c r="N142" s="44">
        <f t="shared" si="24"/>
        <v>0</v>
      </c>
      <c r="O142" s="43"/>
      <c r="P142" s="44">
        <f t="shared" si="25"/>
        <v>0</v>
      </c>
      <c r="Q142" s="43"/>
      <c r="R142" s="44">
        <f t="shared" si="26"/>
        <v>0</v>
      </c>
      <c r="S142" s="43"/>
      <c r="T142" s="44">
        <f t="shared" si="27"/>
        <v>0</v>
      </c>
      <c r="U142" s="43"/>
      <c r="V142" s="44">
        <f t="shared" si="28"/>
        <v>0</v>
      </c>
      <c r="W142" s="44" t="str">
        <f xml:space="preserve"> IFERROR(AVERAGE(G142,I142,K142,M142,O142,Q142,S142,U142),"")</f>
        <v/>
      </c>
      <c r="X142" s="44" t="str">
        <f xml:space="preserve"> IFERROR(MEDIAN(G142,I142,K142,M142,O142,Q142,S142,U142),"")</f>
        <v/>
      </c>
      <c r="Y142" s="44" t="str">
        <f xml:space="preserve"> IFERROR(STDEVA(G142,I142,K142,M142,O142,Q142,S142,U142),"")</f>
        <v/>
      </c>
      <c r="Z142" s="45" t="str">
        <f t="shared" si="29"/>
        <v/>
      </c>
      <c r="AA142" s="44" t="str">
        <f xml:space="preserve"> IFERROR(D142*X142,"")</f>
        <v/>
      </c>
      <c r="AB142" s="44" t="str">
        <f xml:space="preserve"> IFERROR(E142*X142,"")</f>
        <v/>
      </c>
      <c r="AC142" s="104" t="str">
        <f xml:space="preserve"> IFERROR(F142*X142,"")</f>
        <v/>
      </c>
      <c r="AD142" s="101"/>
    </row>
    <row r="143" spans="1:30" s="19" customFormat="1" hidden="1" x14ac:dyDescent="0.25">
      <c r="A143" s="101"/>
      <c r="B143" s="100"/>
      <c r="C143" s="40"/>
      <c r="D143" s="41"/>
      <c r="E143" s="41"/>
      <c r="F143" s="42">
        <f t="shared" si="20"/>
        <v>0</v>
      </c>
      <c r="G143" s="43"/>
      <c r="H143" s="44">
        <f t="shared" si="21"/>
        <v>0</v>
      </c>
      <c r="I143" s="43"/>
      <c r="J143" s="44">
        <f t="shared" si="22"/>
        <v>0</v>
      </c>
      <c r="K143" s="43"/>
      <c r="L143" s="44">
        <f t="shared" si="23"/>
        <v>0</v>
      </c>
      <c r="M143" s="43"/>
      <c r="N143" s="44">
        <f t="shared" si="24"/>
        <v>0</v>
      </c>
      <c r="O143" s="43"/>
      <c r="P143" s="44">
        <f t="shared" si="25"/>
        <v>0</v>
      </c>
      <c r="Q143" s="43"/>
      <c r="R143" s="44">
        <f t="shared" si="26"/>
        <v>0</v>
      </c>
      <c r="S143" s="43"/>
      <c r="T143" s="44">
        <f t="shared" si="27"/>
        <v>0</v>
      </c>
      <c r="U143" s="43"/>
      <c r="V143" s="44">
        <f t="shared" si="28"/>
        <v>0</v>
      </c>
      <c r="W143" s="44" t="str">
        <f xml:space="preserve"> IFERROR(AVERAGE(G143,I143,K143,M143,O143,Q143,S143,U143),"")</f>
        <v/>
      </c>
      <c r="X143" s="44" t="str">
        <f xml:space="preserve"> IFERROR(MEDIAN(G143,I143,K143,M143,O143,Q143,S143,U143),"")</f>
        <v/>
      </c>
      <c r="Y143" s="44" t="str">
        <f xml:space="preserve"> IFERROR(STDEVA(G143,I143,K143,M143,O143,Q143,S143,U143),"")</f>
        <v/>
      </c>
      <c r="Z143" s="45" t="str">
        <f t="shared" si="29"/>
        <v/>
      </c>
      <c r="AA143" s="44" t="str">
        <f xml:space="preserve"> IFERROR(D143*X143,"")</f>
        <v/>
      </c>
      <c r="AB143" s="44" t="str">
        <f xml:space="preserve"> IFERROR(E143*X143,"")</f>
        <v/>
      </c>
      <c r="AC143" s="104" t="str">
        <f xml:space="preserve"> IFERROR(F143*X143,"")</f>
        <v/>
      </c>
      <c r="AD143" s="101"/>
    </row>
    <row r="144" spans="1:30" s="19" customFormat="1" hidden="1" x14ac:dyDescent="0.25">
      <c r="A144" s="101"/>
      <c r="B144" s="100"/>
      <c r="C144" s="40"/>
      <c r="D144" s="41"/>
      <c r="E144" s="41"/>
      <c r="F144" s="42">
        <f t="shared" si="20"/>
        <v>0</v>
      </c>
      <c r="G144" s="43"/>
      <c r="H144" s="44">
        <f t="shared" si="21"/>
        <v>0</v>
      </c>
      <c r="I144" s="43"/>
      <c r="J144" s="44">
        <f t="shared" si="22"/>
        <v>0</v>
      </c>
      <c r="K144" s="43"/>
      <c r="L144" s="44">
        <f t="shared" si="23"/>
        <v>0</v>
      </c>
      <c r="M144" s="43"/>
      <c r="N144" s="44">
        <f t="shared" si="24"/>
        <v>0</v>
      </c>
      <c r="O144" s="43"/>
      <c r="P144" s="44">
        <f t="shared" si="25"/>
        <v>0</v>
      </c>
      <c r="Q144" s="43"/>
      <c r="R144" s="44">
        <f t="shared" si="26"/>
        <v>0</v>
      </c>
      <c r="S144" s="43"/>
      <c r="T144" s="44">
        <f t="shared" si="27"/>
        <v>0</v>
      </c>
      <c r="U144" s="43"/>
      <c r="V144" s="44">
        <f t="shared" si="28"/>
        <v>0</v>
      </c>
      <c r="W144" s="44" t="str">
        <f xml:space="preserve"> IFERROR(AVERAGE(G144,I144,K144,M144,O144,Q144,S144,U144),"")</f>
        <v/>
      </c>
      <c r="X144" s="44" t="str">
        <f xml:space="preserve"> IFERROR(MEDIAN(G144,I144,K144,M144,O144,Q144,S144,U144),"")</f>
        <v/>
      </c>
      <c r="Y144" s="44" t="str">
        <f xml:space="preserve"> IFERROR(STDEVA(G144,I144,K144,M144,O144,Q144,S144,U144),"")</f>
        <v/>
      </c>
      <c r="Z144" s="45" t="str">
        <f t="shared" si="29"/>
        <v/>
      </c>
      <c r="AA144" s="44" t="str">
        <f xml:space="preserve"> IFERROR(D144*X144,"")</f>
        <v/>
      </c>
      <c r="AB144" s="44" t="str">
        <f xml:space="preserve"> IFERROR(E144*X144,"")</f>
        <v/>
      </c>
      <c r="AC144" s="104" t="str">
        <f xml:space="preserve"> IFERROR(F144*X144,"")</f>
        <v/>
      </c>
      <c r="AD144" s="101"/>
    </row>
    <row r="145" spans="1:30" s="19" customFormat="1" hidden="1" x14ac:dyDescent="0.25">
      <c r="A145" s="101"/>
      <c r="B145" s="100"/>
      <c r="C145" s="40"/>
      <c r="D145" s="41"/>
      <c r="E145" s="41"/>
      <c r="F145" s="42">
        <f t="shared" si="20"/>
        <v>0</v>
      </c>
      <c r="G145" s="43"/>
      <c r="H145" s="44">
        <f t="shared" si="21"/>
        <v>0</v>
      </c>
      <c r="I145" s="43"/>
      <c r="J145" s="44">
        <f t="shared" si="22"/>
        <v>0</v>
      </c>
      <c r="K145" s="43"/>
      <c r="L145" s="44">
        <f t="shared" si="23"/>
        <v>0</v>
      </c>
      <c r="M145" s="43"/>
      <c r="N145" s="44">
        <f t="shared" si="24"/>
        <v>0</v>
      </c>
      <c r="O145" s="43"/>
      <c r="P145" s="44">
        <f t="shared" si="25"/>
        <v>0</v>
      </c>
      <c r="Q145" s="43"/>
      <c r="R145" s="44">
        <f t="shared" si="26"/>
        <v>0</v>
      </c>
      <c r="S145" s="43"/>
      <c r="T145" s="44">
        <f t="shared" si="27"/>
        <v>0</v>
      </c>
      <c r="U145" s="43"/>
      <c r="V145" s="44">
        <f t="shared" si="28"/>
        <v>0</v>
      </c>
      <c r="W145" s="44" t="str">
        <f xml:space="preserve"> IFERROR(AVERAGE(G145,I145,K145,M145,O145,Q145,S145,U145),"")</f>
        <v/>
      </c>
      <c r="X145" s="44" t="str">
        <f xml:space="preserve"> IFERROR(MEDIAN(G145,I145,K145,M145,O145,Q145,S145,U145),"")</f>
        <v/>
      </c>
      <c r="Y145" s="44" t="str">
        <f xml:space="preserve"> IFERROR(STDEVA(G145,I145,K145,M145,O145,Q145,S145,U145),"")</f>
        <v/>
      </c>
      <c r="Z145" s="45" t="str">
        <f t="shared" si="29"/>
        <v/>
      </c>
      <c r="AA145" s="44" t="str">
        <f xml:space="preserve"> IFERROR(D145*X145,"")</f>
        <v/>
      </c>
      <c r="AB145" s="44" t="str">
        <f xml:space="preserve"> IFERROR(E145*X145,"")</f>
        <v/>
      </c>
      <c r="AC145" s="104" t="str">
        <f xml:space="preserve"> IFERROR(F145*X145,"")</f>
        <v/>
      </c>
      <c r="AD145" s="101"/>
    </row>
    <row r="146" spans="1:30" s="19" customFormat="1" hidden="1" x14ac:dyDescent="0.25">
      <c r="A146" s="101"/>
      <c r="B146" s="100"/>
      <c r="C146" s="40"/>
      <c r="D146" s="41"/>
      <c r="E146" s="41"/>
      <c r="F146" s="42">
        <f t="shared" si="20"/>
        <v>0</v>
      </c>
      <c r="G146" s="43"/>
      <c r="H146" s="44">
        <f t="shared" si="21"/>
        <v>0</v>
      </c>
      <c r="I146" s="43"/>
      <c r="J146" s="44">
        <f t="shared" si="22"/>
        <v>0</v>
      </c>
      <c r="K146" s="43"/>
      <c r="L146" s="44">
        <f t="shared" si="23"/>
        <v>0</v>
      </c>
      <c r="M146" s="43"/>
      <c r="N146" s="44">
        <f t="shared" si="24"/>
        <v>0</v>
      </c>
      <c r="O146" s="43"/>
      <c r="P146" s="44">
        <f t="shared" si="25"/>
        <v>0</v>
      </c>
      <c r="Q146" s="43"/>
      <c r="R146" s="44">
        <f t="shared" si="26"/>
        <v>0</v>
      </c>
      <c r="S146" s="43"/>
      <c r="T146" s="44">
        <f t="shared" si="27"/>
        <v>0</v>
      </c>
      <c r="U146" s="43"/>
      <c r="V146" s="44">
        <f t="shared" si="28"/>
        <v>0</v>
      </c>
      <c r="W146" s="44" t="str">
        <f xml:space="preserve"> IFERROR(AVERAGE(G146,I146,K146,M146,O146,Q146,S146,U146),"")</f>
        <v/>
      </c>
      <c r="X146" s="44" t="str">
        <f xml:space="preserve"> IFERROR(MEDIAN(G146,I146,K146,M146,O146,Q146,S146,U146),"")</f>
        <v/>
      </c>
      <c r="Y146" s="44" t="str">
        <f xml:space="preserve"> IFERROR(STDEVA(G146,I146,K146,M146,O146,Q146,S146,U146),"")</f>
        <v/>
      </c>
      <c r="Z146" s="45" t="str">
        <f t="shared" si="29"/>
        <v/>
      </c>
      <c r="AA146" s="44" t="str">
        <f xml:space="preserve"> IFERROR(D146*X146,"")</f>
        <v/>
      </c>
      <c r="AB146" s="44" t="str">
        <f xml:space="preserve"> IFERROR(E146*X146,"")</f>
        <v/>
      </c>
      <c r="AC146" s="104" t="str">
        <f xml:space="preserve"> IFERROR(F146*X146,"")</f>
        <v/>
      </c>
      <c r="AD146" s="101"/>
    </row>
    <row r="147" spans="1:30" s="19" customFormat="1" hidden="1" x14ac:dyDescent="0.25">
      <c r="A147" s="101"/>
      <c r="B147" s="100"/>
      <c r="C147" s="40"/>
      <c r="D147" s="41"/>
      <c r="E147" s="41"/>
      <c r="F147" s="42">
        <f t="shared" si="20"/>
        <v>0</v>
      </c>
      <c r="G147" s="43"/>
      <c r="H147" s="44">
        <f t="shared" si="21"/>
        <v>0</v>
      </c>
      <c r="I147" s="43"/>
      <c r="J147" s="44">
        <f t="shared" si="22"/>
        <v>0</v>
      </c>
      <c r="K147" s="43"/>
      <c r="L147" s="44">
        <f t="shared" si="23"/>
        <v>0</v>
      </c>
      <c r="M147" s="43"/>
      <c r="N147" s="44">
        <f t="shared" si="24"/>
        <v>0</v>
      </c>
      <c r="O147" s="43"/>
      <c r="P147" s="44">
        <f t="shared" si="25"/>
        <v>0</v>
      </c>
      <c r="Q147" s="43"/>
      <c r="R147" s="44">
        <f t="shared" si="26"/>
        <v>0</v>
      </c>
      <c r="S147" s="43"/>
      <c r="T147" s="44">
        <f t="shared" si="27"/>
        <v>0</v>
      </c>
      <c r="U147" s="43"/>
      <c r="V147" s="44">
        <f t="shared" si="28"/>
        <v>0</v>
      </c>
      <c r="W147" s="44" t="str">
        <f xml:space="preserve"> IFERROR(AVERAGE(G147,I147,K147,M147,O147,Q147,S147,U147),"")</f>
        <v/>
      </c>
      <c r="X147" s="44" t="str">
        <f xml:space="preserve"> IFERROR(MEDIAN(G147,I147,K147,M147,O147,Q147,S147,U147),"")</f>
        <v/>
      </c>
      <c r="Y147" s="44" t="str">
        <f xml:space="preserve"> IFERROR(STDEVA(G147,I147,K147,M147,O147,Q147,S147,U147),"")</f>
        <v/>
      </c>
      <c r="Z147" s="45" t="str">
        <f t="shared" si="29"/>
        <v/>
      </c>
      <c r="AA147" s="44" t="str">
        <f xml:space="preserve"> IFERROR(D147*X147,"")</f>
        <v/>
      </c>
      <c r="AB147" s="44" t="str">
        <f xml:space="preserve"> IFERROR(E147*X147,"")</f>
        <v/>
      </c>
      <c r="AC147" s="104" t="str">
        <f xml:space="preserve"> IFERROR(F147*X147,"")</f>
        <v/>
      </c>
      <c r="AD147" s="101"/>
    </row>
    <row r="148" spans="1:30" s="19" customFormat="1" hidden="1" x14ac:dyDescent="0.25">
      <c r="A148" s="101"/>
      <c r="B148" s="100"/>
      <c r="C148" s="40"/>
      <c r="D148" s="41"/>
      <c r="E148" s="41"/>
      <c r="F148" s="42">
        <f t="shared" si="20"/>
        <v>0</v>
      </c>
      <c r="G148" s="43"/>
      <c r="H148" s="44">
        <f t="shared" si="21"/>
        <v>0</v>
      </c>
      <c r="I148" s="43"/>
      <c r="J148" s="44">
        <f t="shared" si="22"/>
        <v>0</v>
      </c>
      <c r="K148" s="43"/>
      <c r="L148" s="44">
        <f t="shared" si="23"/>
        <v>0</v>
      </c>
      <c r="M148" s="43"/>
      <c r="N148" s="44">
        <f t="shared" si="24"/>
        <v>0</v>
      </c>
      <c r="O148" s="43"/>
      <c r="P148" s="44">
        <f t="shared" si="25"/>
        <v>0</v>
      </c>
      <c r="Q148" s="43"/>
      <c r="R148" s="44">
        <f t="shared" si="26"/>
        <v>0</v>
      </c>
      <c r="S148" s="43"/>
      <c r="T148" s="44">
        <f t="shared" si="27"/>
        <v>0</v>
      </c>
      <c r="U148" s="43"/>
      <c r="V148" s="44">
        <f t="shared" si="28"/>
        <v>0</v>
      </c>
      <c r="W148" s="44" t="str">
        <f xml:space="preserve"> IFERROR(AVERAGE(G148,I148,K148,M148,O148,Q148,S148,U148),"")</f>
        <v/>
      </c>
      <c r="X148" s="44" t="str">
        <f xml:space="preserve"> IFERROR(MEDIAN(G148,I148,K148,M148,O148,Q148,S148,U148),"")</f>
        <v/>
      </c>
      <c r="Y148" s="44" t="str">
        <f xml:space="preserve"> IFERROR(STDEVA(G148,I148,K148,M148,O148,Q148,S148,U148),"")</f>
        <v/>
      </c>
      <c r="Z148" s="45" t="str">
        <f t="shared" si="29"/>
        <v/>
      </c>
      <c r="AA148" s="44" t="str">
        <f xml:space="preserve"> IFERROR(D148*X148,"")</f>
        <v/>
      </c>
      <c r="AB148" s="44" t="str">
        <f xml:space="preserve"> IFERROR(E148*X148,"")</f>
        <v/>
      </c>
      <c r="AC148" s="104" t="str">
        <f xml:space="preserve"> IFERROR(F148*X148,"")</f>
        <v/>
      </c>
      <c r="AD148" s="101"/>
    </row>
    <row r="149" spans="1:30" s="19" customFormat="1" hidden="1" x14ac:dyDescent="0.25">
      <c r="A149" s="101"/>
      <c r="B149" s="100"/>
      <c r="C149" s="40"/>
      <c r="D149" s="41"/>
      <c r="E149" s="41"/>
      <c r="F149" s="42">
        <f t="shared" si="20"/>
        <v>0</v>
      </c>
      <c r="G149" s="43"/>
      <c r="H149" s="44">
        <f t="shared" si="21"/>
        <v>0</v>
      </c>
      <c r="I149" s="43"/>
      <c r="J149" s="44">
        <f t="shared" si="22"/>
        <v>0</v>
      </c>
      <c r="K149" s="43"/>
      <c r="L149" s="44">
        <f t="shared" si="23"/>
        <v>0</v>
      </c>
      <c r="M149" s="43"/>
      <c r="N149" s="44">
        <f t="shared" si="24"/>
        <v>0</v>
      </c>
      <c r="O149" s="43"/>
      <c r="P149" s="44">
        <f t="shared" si="25"/>
        <v>0</v>
      </c>
      <c r="Q149" s="43"/>
      <c r="R149" s="44">
        <f t="shared" si="26"/>
        <v>0</v>
      </c>
      <c r="S149" s="43"/>
      <c r="T149" s="44">
        <f t="shared" si="27"/>
        <v>0</v>
      </c>
      <c r="U149" s="43"/>
      <c r="V149" s="44">
        <f t="shared" si="28"/>
        <v>0</v>
      </c>
      <c r="W149" s="44" t="str">
        <f xml:space="preserve"> IFERROR(AVERAGE(G149,I149,K149,M149,O149,Q149,S149,U149),"")</f>
        <v/>
      </c>
      <c r="X149" s="44" t="str">
        <f xml:space="preserve"> IFERROR(MEDIAN(G149,I149,K149,M149,O149,Q149,S149,U149),"")</f>
        <v/>
      </c>
      <c r="Y149" s="44" t="str">
        <f xml:space="preserve"> IFERROR(STDEVA(G149,I149,K149,M149,O149,Q149,S149,U149),"")</f>
        <v/>
      </c>
      <c r="Z149" s="45" t="str">
        <f t="shared" si="29"/>
        <v/>
      </c>
      <c r="AA149" s="44" t="str">
        <f xml:space="preserve"> IFERROR(D149*X149,"")</f>
        <v/>
      </c>
      <c r="AB149" s="44" t="str">
        <f xml:space="preserve"> IFERROR(E149*X149,"")</f>
        <v/>
      </c>
      <c r="AC149" s="104" t="str">
        <f xml:space="preserve"> IFERROR(F149*X149,"")</f>
        <v/>
      </c>
      <c r="AD149" s="101"/>
    </row>
    <row r="150" spans="1:30" s="19" customFormat="1" hidden="1" x14ac:dyDescent="0.25">
      <c r="A150" s="101"/>
      <c r="B150" s="100"/>
      <c r="C150" s="40"/>
      <c r="D150" s="41"/>
      <c r="E150" s="41"/>
      <c r="F150" s="42">
        <f t="shared" si="20"/>
        <v>0</v>
      </c>
      <c r="G150" s="43"/>
      <c r="H150" s="44">
        <f t="shared" si="21"/>
        <v>0</v>
      </c>
      <c r="I150" s="43"/>
      <c r="J150" s="44">
        <f t="shared" si="22"/>
        <v>0</v>
      </c>
      <c r="K150" s="43"/>
      <c r="L150" s="44">
        <f t="shared" si="23"/>
        <v>0</v>
      </c>
      <c r="M150" s="43"/>
      <c r="N150" s="44">
        <f t="shared" si="24"/>
        <v>0</v>
      </c>
      <c r="O150" s="43"/>
      <c r="P150" s="44">
        <f t="shared" si="25"/>
        <v>0</v>
      </c>
      <c r="Q150" s="43"/>
      <c r="R150" s="44">
        <f t="shared" si="26"/>
        <v>0</v>
      </c>
      <c r="S150" s="43"/>
      <c r="T150" s="44">
        <f t="shared" si="27"/>
        <v>0</v>
      </c>
      <c r="U150" s="43"/>
      <c r="V150" s="44">
        <f t="shared" si="28"/>
        <v>0</v>
      </c>
      <c r="W150" s="44" t="str">
        <f xml:space="preserve"> IFERROR(AVERAGE(G150,I150,K150,M150,O150,Q150,S150,U150),"")</f>
        <v/>
      </c>
      <c r="X150" s="44" t="str">
        <f xml:space="preserve"> IFERROR(MEDIAN(G150,I150,K150,M150,O150,Q150,S150,U150),"")</f>
        <v/>
      </c>
      <c r="Y150" s="44" t="str">
        <f xml:space="preserve"> IFERROR(STDEVA(G150,I150,K150,M150,O150,Q150,S150,U150),"")</f>
        <v/>
      </c>
      <c r="Z150" s="45" t="str">
        <f t="shared" si="29"/>
        <v/>
      </c>
      <c r="AA150" s="44" t="str">
        <f xml:space="preserve"> IFERROR(D150*X150,"")</f>
        <v/>
      </c>
      <c r="AB150" s="44" t="str">
        <f xml:space="preserve"> IFERROR(E150*X150,"")</f>
        <v/>
      </c>
      <c r="AC150" s="104" t="str">
        <f xml:space="preserve"> IFERROR(F150*X150,"")</f>
        <v/>
      </c>
      <c r="AD150" s="101"/>
    </row>
    <row r="151" spans="1:30" s="19" customFormat="1" hidden="1" x14ac:dyDescent="0.25">
      <c r="A151" s="101"/>
      <c r="B151" s="100"/>
      <c r="C151" s="40"/>
      <c r="D151" s="41"/>
      <c r="E151" s="41"/>
      <c r="F151" s="42">
        <f t="shared" si="20"/>
        <v>0</v>
      </c>
      <c r="G151" s="43"/>
      <c r="H151" s="44">
        <f t="shared" si="21"/>
        <v>0</v>
      </c>
      <c r="I151" s="43"/>
      <c r="J151" s="44">
        <f t="shared" si="22"/>
        <v>0</v>
      </c>
      <c r="K151" s="43"/>
      <c r="L151" s="44">
        <f t="shared" si="23"/>
        <v>0</v>
      </c>
      <c r="M151" s="43"/>
      <c r="N151" s="44">
        <f t="shared" si="24"/>
        <v>0</v>
      </c>
      <c r="O151" s="43"/>
      <c r="P151" s="44">
        <f t="shared" si="25"/>
        <v>0</v>
      </c>
      <c r="Q151" s="43"/>
      <c r="R151" s="44">
        <f t="shared" si="26"/>
        <v>0</v>
      </c>
      <c r="S151" s="43"/>
      <c r="T151" s="44">
        <f t="shared" si="27"/>
        <v>0</v>
      </c>
      <c r="U151" s="43"/>
      <c r="V151" s="44">
        <f t="shared" si="28"/>
        <v>0</v>
      </c>
      <c r="W151" s="44" t="str">
        <f xml:space="preserve"> IFERROR(AVERAGE(G151,I151,K151,M151,O151,Q151,S151,U151),"")</f>
        <v/>
      </c>
      <c r="X151" s="44" t="str">
        <f xml:space="preserve"> IFERROR(MEDIAN(G151,I151,K151,M151,O151,Q151,S151,U151),"")</f>
        <v/>
      </c>
      <c r="Y151" s="44" t="str">
        <f xml:space="preserve"> IFERROR(STDEVA(G151,I151,K151,M151,O151,Q151,S151,U151),"")</f>
        <v/>
      </c>
      <c r="Z151" s="45" t="str">
        <f t="shared" si="29"/>
        <v/>
      </c>
      <c r="AA151" s="44" t="str">
        <f xml:space="preserve"> IFERROR(D151*X151,"")</f>
        <v/>
      </c>
      <c r="AB151" s="44" t="str">
        <f xml:space="preserve"> IFERROR(E151*X151,"")</f>
        <v/>
      </c>
      <c r="AC151" s="104" t="str">
        <f xml:space="preserve"> IFERROR(F151*X151,"")</f>
        <v/>
      </c>
      <c r="AD151" s="101"/>
    </row>
    <row r="152" spans="1:30" s="19" customFormat="1" hidden="1" x14ac:dyDescent="0.25">
      <c r="A152" s="101"/>
      <c r="B152" s="100"/>
      <c r="C152" s="40"/>
      <c r="D152" s="41"/>
      <c r="E152" s="41"/>
      <c r="F152" s="42">
        <f t="shared" si="20"/>
        <v>0</v>
      </c>
      <c r="G152" s="43"/>
      <c r="H152" s="44">
        <f t="shared" si="21"/>
        <v>0</v>
      </c>
      <c r="I152" s="43"/>
      <c r="J152" s="44">
        <f t="shared" si="22"/>
        <v>0</v>
      </c>
      <c r="K152" s="43"/>
      <c r="L152" s="44">
        <f t="shared" si="23"/>
        <v>0</v>
      </c>
      <c r="M152" s="43"/>
      <c r="N152" s="44">
        <f t="shared" si="24"/>
        <v>0</v>
      </c>
      <c r="O152" s="43"/>
      <c r="P152" s="44">
        <f t="shared" si="25"/>
        <v>0</v>
      </c>
      <c r="Q152" s="43"/>
      <c r="R152" s="44">
        <f t="shared" si="26"/>
        <v>0</v>
      </c>
      <c r="S152" s="43"/>
      <c r="T152" s="44">
        <f t="shared" si="27"/>
        <v>0</v>
      </c>
      <c r="U152" s="43"/>
      <c r="V152" s="44">
        <f t="shared" si="28"/>
        <v>0</v>
      </c>
      <c r="W152" s="44" t="str">
        <f xml:space="preserve"> IFERROR(AVERAGE(G152,I152,K152,M152,O152,Q152,S152,U152),"")</f>
        <v/>
      </c>
      <c r="X152" s="44" t="str">
        <f xml:space="preserve"> IFERROR(MEDIAN(G152,I152,K152,M152,O152,Q152,S152,U152),"")</f>
        <v/>
      </c>
      <c r="Y152" s="44" t="str">
        <f xml:space="preserve"> IFERROR(STDEVA(G152,I152,K152,M152,O152,Q152,S152,U152),"")</f>
        <v/>
      </c>
      <c r="Z152" s="45" t="str">
        <f t="shared" si="29"/>
        <v/>
      </c>
      <c r="AA152" s="44" t="str">
        <f xml:space="preserve"> IFERROR(D152*X152,"")</f>
        <v/>
      </c>
      <c r="AB152" s="44" t="str">
        <f xml:space="preserve"> IFERROR(E152*X152,"")</f>
        <v/>
      </c>
      <c r="AC152" s="104" t="str">
        <f xml:space="preserve"> IFERROR(F152*X152,"")</f>
        <v/>
      </c>
      <c r="AD152" s="101"/>
    </row>
    <row r="153" spans="1:30" s="19" customFormat="1" hidden="1" x14ac:dyDescent="0.25">
      <c r="A153" s="101"/>
      <c r="B153" s="100"/>
      <c r="C153" s="40"/>
      <c r="D153" s="41"/>
      <c r="E153" s="41"/>
      <c r="F153" s="42">
        <f t="shared" si="20"/>
        <v>0</v>
      </c>
      <c r="G153" s="43"/>
      <c r="H153" s="44">
        <f t="shared" si="21"/>
        <v>0</v>
      </c>
      <c r="I153" s="43"/>
      <c r="J153" s="44">
        <f t="shared" si="22"/>
        <v>0</v>
      </c>
      <c r="K153" s="43"/>
      <c r="L153" s="44">
        <f t="shared" si="23"/>
        <v>0</v>
      </c>
      <c r="M153" s="43"/>
      <c r="N153" s="44">
        <f t="shared" si="24"/>
        <v>0</v>
      </c>
      <c r="O153" s="43"/>
      <c r="P153" s="44">
        <f t="shared" si="25"/>
        <v>0</v>
      </c>
      <c r="Q153" s="43"/>
      <c r="R153" s="44">
        <f t="shared" si="26"/>
        <v>0</v>
      </c>
      <c r="S153" s="43"/>
      <c r="T153" s="44">
        <f t="shared" si="27"/>
        <v>0</v>
      </c>
      <c r="U153" s="43"/>
      <c r="V153" s="44">
        <f t="shared" si="28"/>
        <v>0</v>
      </c>
      <c r="W153" s="44" t="str">
        <f xml:space="preserve"> IFERROR(AVERAGE(G153,I153,K153,M153,O153,Q153,S153,U153),"")</f>
        <v/>
      </c>
      <c r="X153" s="44" t="str">
        <f xml:space="preserve"> IFERROR(MEDIAN(G153,I153,K153,M153,O153,Q153,S153,U153),"")</f>
        <v/>
      </c>
      <c r="Y153" s="44" t="str">
        <f xml:space="preserve"> IFERROR(STDEVA(G153,I153,K153,M153,O153,Q153,S153,U153),"")</f>
        <v/>
      </c>
      <c r="Z153" s="45" t="str">
        <f t="shared" si="29"/>
        <v/>
      </c>
      <c r="AA153" s="44" t="str">
        <f xml:space="preserve"> IFERROR(D153*X153,"")</f>
        <v/>
      </c>
      <c r="AB153" s="44" t="str">
        <f xml:space="preserve"> IFERROR(E153*X153,"")</f>
        <v/>
      </c>
      <c r="AC153" s="104" t="str">
        <f xml:space="preserve"> IFERROR(F153*X153,"")</f>
        <v/>
      </c>
      <c r="AD153" s="101"/>
    </row>
    <row r="154" spans="1:30" s="19" customFormat="1" hidden="1" x14ac:dyDescent="0.25">
      <c r="A154" s="101"/>
      <c r="B154" s="100"/>
      <c r="C154" s="40"/>
      <c r="D154" s="41"/>
      <c r="E154" s="41"/>
      <c r="F154" s="42">
        <f t="shared" si="20"/>
        <v>0</v>
      </c>
      <c r="G154" s="43"/>
      <c r="H154" s="44">
        <f t="shared" si="21"/>
        <v>0</v>
      </c>
      <c r="I154" s="43"/>
      <c r="J154" s="44">
        <f t="shared" si="22"/>
        <v>0</v>
      </c>
      <c r="K154" s="43"/>
      <c r="L154" s="44">
        <f t="shared" si="23"/>
        <v>0</v>
      </c>
      <c r="M154" s="43"/>
      <c r="N154" s="44">
        <f t="shared" si="24"/>
        <v>0</v>
      </c>
      <c r="O154" s="43"/>
      <c r="P154" s="44">
        <f t="shared" si="25"/>
        <v>0</v>
      </c>
      <c r="Q154" s="43"/>
      <c r="R154" s="44">
        <f t="shared" si="26"/>
        <v>0</v>
      </c>
      <c r="S154" s="43"/>
      <c r="T154" s="44">
        <f t="shared" si="27"/>
        <v>0</v>
      </c>
      <c r="U154" s="43"/>
      <c r="V154" s="44">
        <f t="shared" si="28"/>
        <v>0</v>
      </c>
      <c r="W154" s="44" t="str">
        <f xml:space="preserve"> IFERROR(AVERAGE(G154,I154,K154,M154,O154,Q154,S154,U154),"")</f>
        <v/>
      </c>
      <c r="X154" s="44" t="str">
        <f xml:space="preserve"> IFERROR(MEDIAN(G154,I154,K154,M154,O154,Q154,S154,U154),"")</f>
        <v/>
      </c>
      <c r="Y154" s="44" t="str">
        <f xml:space="preserve"> IFERROR(STDEVA(G154,I154,K154,M154,O154,Q154,S154,U154),"")</f>
        <v/>
      </c>
      <c r="Z154" s="45" t="str">
        <f t="shared" si="29"/>
        <v/>
      </c>
      <c r="AA154" s="44" t="str">
        <f xml:space="preserve"> IFERROR(D154*X154,"")</f>
        <v/>
      </c>
      <c r="AB154" s="44" t="str">
        <f xml:space="preserve"> IFERROR(E154*X154,"")</f>
        <v/>
      </c>
      <c r="AC154" s="104" t="str">
        <f xml:space="preserve"> IFERROR(F154*X154,"")</f>
        <v/>
      </c>
      <c r="AD154" s="101"/>
    </row>
    <row r="155" spans="1:30" s="19" customFormat="1" hidden="1" x14ac:dyDescent="0.25">
      <c r="A155" s="101"/>
      <c r="B155" s="100"/>
      <c r="C155" s="40"/>
      <c r="D155" s="41"/>
      <c r="E155" s="41"/>
      <c r="F155" s="42">
        <f t="shared" si="20"/>
        <v>0</v>
      </c>
      <c r="G155" s="43"/>
      <c r="H155" s="44">
        <f t="shared" si="21"/>
        <v>0</v>
      </c>
      <c r="I155" s="43"/>
      <c r="J155" s="44">
        <f t="shared" si="22"/>
        <v>0</v>
      </c>
      <c r="K155" s="43"/>
      <c r="L155" s="44">
        <f t="shared" si="23"/>
        <v>0</v>
      </c>
      <c r="M155" s="43"/>
      <c r="N155" s="44">
        <f t="shared" si="24"/>
        <v>0</v>
      </c>
      <c r="O155" s="43"/>
      <c r="P155" s="44">
        <f t="shared" si="25"/>
        <v>0</v>
      </c>
      <c r="Q155" s="43"/>
      <c r="R155" s="44">
        <f t="shared" si="26"/>
        <v>0</v>
      </c>
      <c r="S155" s="43"/>
      <c r="T155" s="44">
        <f t="shared" si="27"/>
        <v>0</v>
      </c>
      <c r="U155" s="43"/>
      <c r="V155" s="44">
        <f t="shared" si="28"/>
        <v>0</v>
      </c>
      <c r="W155" s="44" t="str">
        <f xml:space="preserve"> IFERROR(AVERAGE(G155,I155,K155,M155,O155,Q155,S155,U155),"")</f>
        <v/>
      </c>
      <c r="X155" s="44" t="str">
        <f xml:space="preserve"> IFERROR(MEDIAN(G155,I155,K155,M155,O155,Q155,S155,U155),"")</f>
        <v/>
      </c>
      <c r="Y155" s="44" t="str">
        <f xml:space="preserve"> IFERROR(STDEVA(G155,I155,K155,M155,O155,Q155,S155,U155),"")</f>
        <v/>
      </c>
      <c r="Z155" s="45" t="str">
        <f t="shared" si="29"/>
        <v/>
      </c>
      <c r="AA155" s="44" t="str">
        <f xml:space="preserve"> IFERROR(D155*X155,"")</f>
        <v/>
      </c>
      <c r="AB155" s="44" t="str">
        <f xml:space="preserve"> IFERROR(E155*X155,"")</f>
        <v/>
      </c>
      <c r="AC155" s="104" t="str">
        <f xml:space="preserve"> IFERROR(F155*X155,"")</f>
        <v/>
      </c>
      <c r="AD155" s="101"/>
    </row>
    <row r="156" spans="1:30" s="19" customFormat="1" hidden="1" x14ac:dyDescent="0.25">
      <c r="A156" s="101"/>
      <c r="B156" s="100"/>
      <c r="C156" s="40"/>
      <c r="D156" s="41"/>
      <c r="E156" s="41"/>
      <c r="F156" s="42">
        <f t="shared" si="20"/>
        <v>0</v>
      </c>
      <c r="G156" s="43"/>
      <c r="H156" s="44">
        <f t="shared" si="21"/>
        <v>0</v>
      </c>
      <c r="I156" s="43"/>
      <c r="J156" s="44">
        <f t="shared" si="22"/>
        <v>0</v>
      </c>
      <c r="K156" s="43"/>
      <c r="L156" s="44">
        <f t="shared" si="23"/>
        <v>0</v>
      </c>
      <c r="M156" s="43"/>
      <c r="N156" s="44">
        <f t="shared" si="24"/>
        <v>0</v>
      </c>
      <c r="O156" s="43"/>
      <c r="P156" s="44">
        <f t="shared" si="25"/>
        <v>0</v>
      </c>
      <c r="Q156" s="43"/>
      <c r="R156" s="44">
        <f t="shared" si="26"/>
        <v>0</v>
      </c>
      <c r="S156" s="43"/>
      <c r="T156" s="44">
        <f t="shared" si="27"/>
        <v>0</v>
      </c>
      <c r="U156" s="43"/>
      <c r="V156" s="44">
        <f t="shared" si="28"/>
        <v>0</v>
      </c>
      <c r="W156" s="44" t="str">
        <f xml:space="preserve"> IFERROR(AVERAGE(G156,I156,K156,M156,O156,Q156,S156,U156),"")</f>
        <v/>
      </c>
      <c r="X156" s="44" t="str">
        <f xml:space="preserve"> IFERROR(MEDIAN(G156,I156,K156,M156,O156,Q156,S156,U156),"")</f>
        <v/>
      </c>
      <c r="Y156" s="44" t="str">
        <f xml:space="preserve"> IFERROR(STDEVA(G156,I156,K156,M156,O156,Q156,S156,U156),"")</f>
        <v/>
      </c>
      <c r="Z156" s="45" t="str">
        <f t="shared" si="29"/>
        <v/>
      </c>
      <c r="AA156" s="44" t="str">
        <f xml:space="preserve"> IFERROR(D156*X156,"")</f>
        <v/>
      </c>
      <c r="AB156" s="44" t="str">
        <f xml:space="preserve"> IFERROR(E156*X156,"")</f>
        <v/>
      </c>
      <c r="AC156" s="104" t="str">
        <f xml:space="preserve"> IFERROR(F156*X156,"")</f>
        <v/>
      </c>
      <c r="AD156" s="101"/>
    </row>
    <row r="157" spans="1:30" s="19" customFormat="1" hidden="1" x14ac:dyDescent="0.25">
      <c r="A157" s="101"/>
      <c r="B157" s="100"/>
      <c r="C157" s="40"/>
      <c r="D157" s="41"/>
      <c r="E157" s="41"/>
      <c r="F157" s="42">
        <f t="shared" si="20"/>
        <v>0</v>
      </c>
      <c r="G157" s="43"/>
      <c r="H157" s="44">
        <f t="shared" si="21"/>
        <v>0</v>
      </c>
      <c r="I157" s="43"/>
      <c r="J157" s="44">
        <f t="shared" si="22"/>
        <v>0</v>
      </c>
      <c r="K157" s="43"/>
      <c r="L157" s="44">
        <f t="shared" si="23"/>
        <v>0</v>
      </c>
      <c r="M157" s="43"/>
      <c r="N157" s="44">
        <f t="shared" si="24"/>
        <v>0</v>
      </c>
      <c r="O157" s="43"/>
      <c r="P157" s="44">
        <f t="shared" si="25"/>
        <v>0</v>
      </c>
      <c r="Q157" s="43"/>
      <c r="R157" s="44">
        <f t="shared" si="26"/>
        <v>0</v>
      </c>
      <c r="S157" s="43"/>
      <c r="T157" s="44">
        <f t="shared" si="27"/>
        <v>0</v>
      </c>
      <c r="U157" s="43"/>
      <c r="V157" s="44">
        <f t="shared" si="28"/>
        <v>0</v>
      </c>
      <c r="W157" s="44" t="str">
        <f xml:space="preserve"> IFERROR(AVERAGE(G157,I157,K157,M157,O157,Q157,S157,U157),"")</f>
        <v/>
      </c>
      <c r="X157" s="44" t="str">
        <f xml:space="preserve"> IFERROR(MEDIAN(G157,I157,K157,M157,O157,Q157,S157,U157),"")</f>
        <v/>
      </c>
      <c r="Y157" s="44" t="str">
        <f xml:space="preserve"> IFERROR(STDEVA(G157,I157,K157,M157,O157,Q157,S157,U157),"")</f>
        <v/>
      </c>
      <c r="Z157" s="45" t="str">
        <f t="shared" si="29"/>
        <v/>
      </c>
      <c r="AA157" s="44" t="str">
        <f xml:space="preserve"> IFERROR(D157*X157,"")</f>
        <v/>
      </c>
      <c r="AB157" s="44" t="str">
        <f xml:space="preserve"> IFERROR(E157*X157,"")</f>
        <v/>
      </c>
      <c r="AC157" s="104" t="str">
        <f xml:space="preserve"> IFERROR(F157*X157,"")</f>
        <v/>
      </c>
      <c r="AD157" s="101"/>
    </row>
    <row r="158" spans="1:30" s="19" customFormat="1" hidden="1" x14ac:dyDescent="0.25">
      <c r="A158" s="101"/>
      <c r="B158" s="100"/>
      <c r="C158" s="40"/>
      <c r="D158" s="41"/>
      <c r="E158" s="41"/>
      <c r="F158" s="42">
        <f t="shared" si="20"/>
        <v>0</v>
      </c>
      <c r="G158" s="43"/>
      <c r="H158" s="44">
        <f t="shared" si="21"/>
        <v>0</v>
      </c>
      <c r="I158" s="43"/>
      <c r="J158" s="44">
        <f t="shared" si="22"/>
        <v>0</v>
      </c>
      <c r="K158" s="43"/>
      <c r="L158" s="44">
        <f t="shared" si="23"/>
        <v>0</v>
      </c>
      <c r="M158" s="43"/>
      <c r="N158" s="44">
        <f t="shared" si="24"/>
        <v>0</v>
      </c>
      <c r="O158" s="43"/>
      <c r="P158" s="44">
        <f t="shared" si="25"/>
        <v>0</v>
      </c>
      <c r="Q158" s="43"/>
      <c r="R158" s="44">
        <f t="shared" si="26"/>
        <v>0</v>
      </c>
      <c r="S158" s="43"/>
      <c r="T158" s="44">
        <f t="shared" si="27"/>
        <v>0</v>
      </c>
      <c r="U158" s="43"/>
      <c r="V158" s="44">
        <f t="shared" si="28"/>
        <v>0</v>
      </c>
      <c r="W158" s="44" t="str">
        <f xml:space="preserve"> IFERROR(AVERAGE(G158,I158,K158,M158,O158,Q158,S158,U158),"")</f>
        <v/>
      </c>
      <c r="X158" s="44" t="str">
        <f xml:space="preserve"> IFERROR(MEDIAN(G158,I158,K158,M158,O158,Q158,S158,U158),"")</f>
        <v/>
      </c>
      <c r="Y158" s="44" t="str">
        <f xml:space="preserve"> IFERROR(STDEVA(G158,I158,K158,M158,O158,Q158,S158,U158),"")</f>
        <v/>
      </c>
      <c r="Z158" s="45" t="str">
        <f t="shared" si="29"/>
        <v/>
      </c>
      <c r="AA158" s="44" t="str">
        <f xml:space="preserve"> IFERROR(D158*X158,"")</f>
        <v/>
      </c>
      <c r="AB158" s="44" t="str">
        <f xml:space="preserve"> IFERROR(E158*X158,"")</f>
        <v/>
      </c>
      <c r="AC158" s="104" t="str">
        <f xml:space="preserve"> IFERROR(F158*X158,"")</f>
        <v/>
      </c>
      <c r="AD158" s="101"/>
    </row>
    <row r="159" spans="1:30" s="19" customFormat="1" hidden="1" x14ac:dyDescent="0.25">
      <c r="A159" s="101"/>
      <c r="B159" s="100"/>
      <c r="C159" s="40"/>
      <c r="D159" s="41"/>
      <c r="E159" s="41"/>
      <c r="F159" s="42">
        <f t="shared" si="20"/>
        <v>0</v>
      </c>
      <c r="G159" s="43"/>
      <c r="H159" s="44">
        <f t="shared" si="21"/>
        <v>0</v>
      </c>
      <c r="I159" s="43"/>
      <c r="J159" s="44">
        <f t="shared" si="22"/>
        <v>0</v>
      </c>
      <c r="K159" s="43"/>
      <c r="L159" s="44">
        <f t="shared" si="23"/>
        <v>0</v>
      </c>
      <c r="M159" s="43"/>
      <c r="N159" s="44">
        <f t="shared" si="24"/>
        <v>0</v>
      </c>
      <c r="O159" s="43"/>
      <c r="P159" s="44">
        <f t="shared" si="25"/>
        <v>0</v>
      </c>
      <c r="Q159" s="43"/>
      <c r="R159" s="44">
        <f t="shared" si="26"/>
        <v>0</v>
      </c>
      <c r="S159" s="43"/>
      <c r="T159" s="44">
        <f t="shared" si="27"/>
        <v>0</v>
      </c>
      <c r="U159" s="43"/>
      <c r="V159" s="44">
        <f t="shared" si="28"/>
        <v>0</v>
      </c>
      <c r="W159" s="44" t="str">
        <f xml:space="preserve"> IFERROR(AVERAGE(G159,I159,K159,M159,O159,Q159,S159,U159),"")</f>
        <v/>
      </c>
      <c r="X159" s="44" t="str">
        <f xml:space="preserve"> IFERROR(MEDIAN(G159,I159,K159,M159,O159,Q159,S159,U159),"")</f>
        <v/>
      </c>
      <c r="Y159" s="44" t="str">
        <f xml:space="preserve"> IFERROR(STDEVA(G159,I159,K159,M159,O159,Q159,S159,U159),"")</f>
        <v/>
      </c>
      <c r="Z159" s="45" t="str">
        <f t="shared" si="29"/>
        <v/>
      </c>
      <c r="AA159" s="44" t="str">
        <f xml:space="preserve"> IFERROR(D159*X159,"")</f>
        <v/>
      </c>
      <c r="AB159" s="44" t="str">
        <f xml:space="preserve"> IFERROR(E159*X159,"")</f>
        <v/>
      </c>
      <c r="AC159" s="104" t="str">
        <f xml:space="preserve"> IFERROR(F159*X159,"")</f>
        <v/>
      </c>
      <c r="AD159" s="101"/>
    </row>
    <row r="160" spans="1:30" s="19" customFormat="1" hidden="1" x14ac:dyDescent="0.25">
      <c r="A160" s="101"/>
      <c r="B160" s="100"/>
      <c r="C160" s="40"/>
      <c r="D160" s="41"/>
      <c r="E160" s="41"/>
      <c r="F160" s="42">
        <f t="shared" si="20"/>
        <v>0</v>
      </c>
      <c r="G160" s="43"/>
      <c r="H160" s="44">
        <f t="shared" si="21"/>
        <v>0</v>
      </c>
      <c r="I160" s="43"/>
      <c r="J160" s="44">
        <f t="shared" si="22"/>
        <v>0</v>
      </c>
      <c r="K160" s="43"/>
      <c r="L160" s="44">
        <f t="shared" si="23"/>
        <v>0</v>
      </c>
      <c r="M160" s="43"/>
      <c r="N160" s="44">
        <f t="shared" si="24"/>
        <v>0</v>
      </c>
      <c r="O160" s="43"/>
      <c r="P160" s="44">
        <f t="shared" si="25"/>
        <v>0</v>
      </c>
      <c r="Q160" s="43"/>
      <c r="R160" s="44">
        <f t="shared" si="26"/>
        <v>0</v>
      </c>
      <c r="S160" s="43"/>
      <c r="T160" s="44">
        <f t="shared" si="27"/>
        <v>0</v>
      </c>
      <c r="U160" s="43"/>
      <c r="V160" s="44">
        <f t="shared" si="28"/>
        <v>0</v>
      </c>
      <c r="W160" s="44" t="str">
        <f xml:space="preserve"> IFERROR(AVERAGE(G160,I160,K160,M160,O160,Q160,S160,U160),"")</f>
        <v/>
      </c>
      <c r="X160" s="44" t="str">
        <f xml:space="preserve"> IFERROR(MEDIAN(G160,I160,K160,M160,O160,Q160,S160,U160),"")</f>
        <v/>
      </c>
      <c r="Y160" s="44" t="str">
        <f xml:space="preserve"> IFERROR(STDEVA(G160,I160,K160,M160,O160,Q160,S160,U160),"")</f>
        <v/>
      </c>
      <c r="Z160" s="45" t="str">
        <f t="shared" si="29"/>
        <v/>
      </c>
      <c r="AA160" s="44" t="str">
        <f xml:space="preserve"> IFERROR(D160*X160,"")</f>
        <v/>
      </c>
      <c r="AB160" s="44" t="str">
        <f xml:space="preserve"> IFERROR(E160*X160,"")</f>
        <v/>
      </c>
      <c r="AC160" s="104" t="str">
        <f xml:space="preserve"> IFERROR(F160*X160,"")</f>
        <v/>
      </c>
      <c r="AD160" s="101"/>
    </row>
    <row r="161" spans="1:30" s="19" customFormat="1" hidden="1" x14ac:dyDescent="0.25">
      <c r="A161" s="101"/>
      <c r="B161" s="100"/>
      <c r="C161" s="40"/>
      <c r="D161" s="41"/>
      <c r="E161" s="41"/>
      <c r="F161" s="42">
        <f t="shared" si="20"/>
        <v>0</v>
      </c>
      <c r="G161" s="43"/>
      <c r="H161" s="44">
        <f t="shared" si="21"/>
        <v>0</v>
      </c>
      <c r="I161" s="43"/>
      <c r="J161" s="44">
        <f t="shared" si="22"/>
        <v>0</v>
      </c>
      <c r="K161" s="43"/>
      <c r="L161" s="44">
        <f t="shared" si="23"/>
        <v>0</v>
      </c>
      <c r="M161" s="43"/>
      <c r="N161" s="44">
        <f t="shared" si="24"/>
        <v>0</v>
      </c>
      <c r="O161" s="43"/>
      <c r="P161" s="44">
        <f t="shared" si="25"/>
        <v>0</v>
      </c>
      <c r="Q161" s="43"/>
      <c r="R161" s="44">
        <f t="shared" si="26"/>
        <v>0</v>
      </c>
      <c r="S161" s="43"/>
      <c r="T161" s="44">
        <f t="shared" si="27"/>
        <v>0</v>
      </c>
      <c r="U161" s="43"/>
      <c r="V161" s="44">
        <f t="shared" si="28"/>
        <v>0</v>
      </c>
      <c r="W161" s="44" t="str">
        <f xml:space="preserve"> IFERROR(AVERAGE(G161,I161,K161,M161,O161,Q161,S161,U161),"")</f>
        <v/>
      </c>
      <c r="X161" s="44" t="str">
        <f xml:space="preserve"> IFERROR(MEDIAN(G161,I161,K161,M161,O161,Q161,S161,U161),"")</f>
        <v/>
      </c>
      <c r="Y161" s="44" t="str">
        <f xml:space="preserve"> IFERROR(STDEVA(G161,I161,K161,M161,O161,Q161,S161,U161),"")</f>
        <v/>
      </c>
      <c r="Z161" s="45" t="str">
        <f t="shared" si="29"/>
        <v/>
      </c>
      <c r="AA161" s="44" t="str">
        <f xml:space="preserve"> IFERROR(D161*X161,"")</f>
        <v/>
      </c>
      <c r="AB161" s="44" t="str">
        <f xml:space="preserve"> IFERROR(E161*X161,"")</f>
        <v/>
      </c>
      <c r="AC161" s="104" t="str">
        <f xml:space="preserve"> IFERROR(F161*X161,"")</f>
        <v/>
      </c>
      <c r="AD161" s="101"/>
    </row>
    <row r="162" spans="1:30" s="19" customFormat="1" hidden="1" x14ac:dyDescent="0.25">
      <c r="A162" s="101"/>
      <c r="B162" s="100"/>
      <c r="C162" s="40"/>
      <c r="D162" s="41"/>
      <c r="E162" s="41"/>
      <c r="F162" s="42">
        <f t="shared" si="20"/>
        <v>0</v>
      </c>
      <c r="G162" s="43"/>
      <c r="H162" s="44">
        <f t="shared" si="21"/>
        <v>0</v>
      </c>
      <c r="I162" s="43"/>
      <c r="J162" s="44">
        <f t="shared" si="22"/>
        <v>0</v>
      </c>
      <c r="K162" s="43"/>
      <c r="L162" s="44">
        <f t="shared" si="23"/>
        <v>0</v>
      </c>
      <c r="M162" s="43"/>
      <c r="N162" s="44">
        <f t="shared" si="24"/>
        <v>0</v>
      </c>
      <c r="O162" s="43"/>
      <c r="P162" s="44">
        <f t="shared" si="25"/>
        <v>0</v>
      </c>
      <c r="Q162" s="43"/>
      <c r="R162" s="44">
        <f t="shared" si="26"/>
        <v>0</v>
      </c>
      <c r="S162" s="43"/>
      <c r="T162" s="44">
        <f t="shared" si="27"/>
        <v>0</v>
      </c>
      <c r="U162" s="43"/>
      <c r="V162" s="44">
        <f t="shared" si="28"/>
        <v>0</v>
      </c>
      <c r="W162" s="44" t="str">
        <f xml:space="preserve"> IFERROR(AVERAGE(G162,I162,K162,M162,O162,Q162,S162,U162),"")</f>
        <v/>
      </c>
      <c r="X162" s="44" t="str">
        <f xml:space="preserve"> IFERROR(MEDIAN(G162,I162,K162,M162,O162,Q162,S162,U162),"")</f>
        <v/>
      </c>
      <c r="Y162" s="44" t="str">
        <f xml:space="preserve"> IFERROR(STDEVA(G162,I162,K162,M162,O162,Q162,S162,U162),"")</f>
        <v/>
      </c>
      <c r="Z162" s="45" t="str">
        <f t="shared" si="29"/>
        <v/>
      </c>
      <c r="AA162" s="44" t="str">
        <f xml:space="preserve"> IFERROR(D162*X162,"")</f>
        <v/>
      </c>
      <c r="AB162" s="44" t="str">
        <f xml:space="preserve"> IFERROR(E162*X162,"")</f>
        <v/>
      </c>
      <c r="AC162" s="104" t="str">
        <f xml:space="preserve"> IFERROR(F162*X162,"")</f>
        <v/>
      </c>
      <c r="AD162" s="101"/>
    </row>
    <row r="163" spans="1:30" s="19" customFormat="1" hidden="1" x14ac:dyDescent="0.25">
      <c r="A163" s="101"/>
      <c r="B163" s="100"/>
      <c r="C163" s="40"/>
      <c r="D163" s="41"/>
      <c r="E163" s="41"/>
      <c r="F163" s="42">
        <f t="shared" si="20"/>
        <v>0</v>
      </c>
      <c r="G163" s="43"/>
      <c r="H163" s="44">
        <f t="shared" si="21"/>
        <v>0</v>
      </c>
      <c r="I163" s="43"/>
      <c r="J163" s="44">
        <f t="shared" si="22"/>
        <v>0</v>
      </c>
      <c r="K163" s="43"/>
      <c r="L163" s="44">
        <f t="shared" si="23"/>
        <v>0</v>
      </c>
      <c r="M163" s="43"/>
      <c r="N163" s="44">
        <f t="shared" si="24"/>
        <v>0</v>
      </c>
      <c r="O163" s="43"/>
      <c r="P163" s="44">
        <f t="shared" si="25"/>
        <v>0</v>
      </c>
      <c r="Q163" s="43"/>
      <c r="R163" s="44">
        <f t="shared" si="26"/>
        <v>0</v>
      </c>
      <c r="S163" s="43"/>
      <c r="T163" s="44">
        <f t="shared" si="27"/>
        <v>0</v>
      </c>
      <c r="U163" s="43"/>
      <c r="V163" s="44">
        <f t="shared" si="28"/>
        <v>0</v>
      </c>
      <c r="W163" s="44" t="str">
        <f xml:space="preserve"> IFERROR(AVERAGE(G163,I163,K163,M163,O163,Q163,S163,U163),"")</f>
        <v/>
      </c>
      <c r="X163" s="44" t="str">
        <f xml:space="preserve"> IFERROR(MEDIAN(G163,I163,K163,M163,O163,Q163,S163,U163),"")</f>
        <v/>
      </c>
      <c r="Y163" s="44" t="str">
        <f xml:space="preserve"> IFERROR(STDEVA(G163,I163,K163,M163,O163,Q163,S163,U163),"")</f>
        <v/>
      </c>
      <c r="Z163" s="45" t="str">
        <f t="shared" si="29"/>
        <v/>
      </c>
      <c r="AA163" s="44" t="str">
        <f xml:space="preserve"> IFERROR(D163*X163,"")</f>
        <v/>
      </c>
      <c r="AB163" s="44" t="str">
        <f xml:space="preserve"> IFERROR(E163*X163,"")</f>
        <v/>
      </c>
      <c r="AC163" s="104" t="str">
        <f xml:space="preserve"> IFERROR(F163*X163,"")</f>
        <v/>
      </c>
      <c r="AD163" s="101"/>
    </row>
    <row r="164" spans="1:30" s="19" customFormat="1" hidden="1" x14ac:dyDescent="0.25">
      <c r="A164" s="101"/>
      <c r="B164" s="100"/>
      <c r="C164" s="40"/>
      <c r="D164" s="41"/>
      <c r="E164" s="41"/>
      <c r="F164" s="42">
        <f t="shared" si="20"/>
        <v>0</v>
      </c>
      <c r="G164" s="43"/>
      <c r="H164" s="44">
        <f t="shared" si="21"/>
        <v>0</v>
      </c>
      <c r="I164" s="43"/>
      <c r="J164" s="44">
        <f t="shared" si="22"/>
        <v>0</v>
      </c>
      <c r="K164" s="43"/>
      <c r="L164" s="44">
        <f t="shared" si="23"/>
        <v>0</v>
      </c>
      <c r="M164" s="43"/>
      <c r="N164" s="44">
        <f t="shared" si="24"/>
        <v>0</v>
      </c>
      <c r="O164" s="43"/>
      <c r="P164" s="44">
        <f t="shared" si="25"/>
        <v>0</v>
      </c>
      <c r="Q164" s="43"/>
      <c r="R164" s="44">
        <f t="shared" si="26"/>
        <v>0</v>
      </c>
      <c r="S164" s="43"/>
      <c r="T164" s="44">
        <f t="shared" si="27"/>
        <v>0</v>
      </c>
      <c r="U164" s="43"/>
      <c r="V164" s="44">
        <f t="shared" si="28"/>
        <v>0</v>
      </c>
      <c r="W164" s="44" t="str">
        <f xml:space="preserve"> IFERROR(AVERAGE(G164,I164,K164,M164,O164,Q164,S164,U164),"")</f>
        <v/>
      </c>
      <c r="X164" s="44" t="str">
        <f xml:space="preserve"> IFERROR(MEDIAN(G164,I164,K164,M164,O164,Q164,S164,U164),"")</f>
        <v/>
      </c>
      <c r="Y164" s="44" t="str">
        <f xml:space="preserve"> IFERROR(STDEVA(G164,I164,K164,M164,O164,Q164,S164,U164),"")</f>
        <v/>
      </c>
      <c r="Z164" s="45" t="str">
        <f t="shared" si="29"/>
        <v/>
      </c>
      <c r="AA164" s="44" t="str">
        <f xml:space="preserve"> IFERROR(D164*X164,"")</f>
        <v/>
      </c>
      <c r="AB164" s="44" t="str">
        <f xml:space="preserve"> IFERROR(E164*X164,"")</f>
        <v/>
      </c>
      <c r="AC164" s="104" t="str">
        <f xml:space="preserve"> IFERROR(F164*X164,"")</f>
        <v/>
      </c>
      <c r="AD164" s="101"/>
    </row>
    <row r="165" spans="1:30" s="19" customFormat="1" hidden="1" x14ac:dyDescent="0.25">
      <c r="A165" s="101"/>
      <c r="B165" s="100"/>
      <c r="C165" s="40"/>
      <c r="D165" s="41"/>
      <c r="E165" s="41"/>
      <c r="F165" s="42">
        <f t="shared" si="20"/>
        <v>0</v>
      </c>
      <c r="G165" s="43"/>
      <c r="H165" s="44">
        <f t="shared" si="21"/>
        <v>0</v>
      </c>
      <c r="I165" s="43"/>
      <c r="J165" s="44">
        <f t="shared" si="22"/>
        <v>0</v>
      </c>
      <c r="K165" s="43"/>
      <c r="L165" s="44">
        <f t="shared" si="23"/>
        <v>0</v>
      </c>
      <c r="M165" s="43"/>
      <c r="N165" s="44">
        <f t="shared" si="24"/>
        <v>0</v>
      </c>
      <c r="O165" s="43"/>
      <c r="P165" s="44">
        <f t="shared" si="25"/>
        <v>0</v>
      </c>
      <c r="Q165" s="43"/>
      <c r="R165" s="44">
        <f t="shared" si="26"/>
        <v>0</v>
      </c>
      <c r="S165" s="43"/>
      <c r="T165" s="44">
        <f t="shared" si="27"/>
        <v>0</v>
      </c>
      <c r="U165" s="43"/>
      <c r="V165" s="44">
        <f t="shared" si="28"/>
        <v>0</v>
      </c>
      <c r="W165" s="44" t="str">
        <f xml:space="preserve"> IFERROR(AVERAGE(G165,I165,K165,M165,O165,Q165,S165,U165),"")</f>
        <v/>
      </c>
      <c r="X165" s="44" t="str">
        <f xml:space="preserve"> IFERROR(MEDIAN(G165,I165,K165,M165,O165,Q165,S165,U165),"")</f>
        <v/>
      </c>
      <c r="Y165" s="44" t="str">
        <f xml:space="preserve"> IFERROR(STDEVA(G165,I165,K165,M165,O165,Q165,S165,U165),"")</f>
        <v/>
      </c>
      <c r="Z165" s="45" t="str">
        <f t="shared" si="29"/>
        <v/>
      </c>
      <c r="AA165" s="44" t="str">
        <f xml:space="preserve"> IFERROR(D165*X165,"")</f>
        <v/>
      </c>
      <c r="AB165" s="44" t="str">
        <f xml:space="preserve"> IFERROR(E165*X165,"")</f>
        <v/>
      </c>
      <c r="AC165" s="104" t="str">
        <f xml:space="preserve"> IFERROR(F165*X165,"")</f>
        <v/>
      </c>
      <c r="AD165" s="101"/>
    </row>
    <row r="166" spans="1:30" s="19" customFormat="1" hidden="1" x14ac:dyDescent="0.25">
      <c r="A166" s="101"/>
      <c r="B166" s="100"/>
      <c r="C166" s="40"/>
      <c r="D166" s="41"/>
      <c r="E166" s="41"/>
      <c r="F166" s="42">
        <f t="shared" si="20"/>
        <v>0</v>
      </c>
      <c r="G166" s="43"/>
      <c r="H166" s="44">
        <f t="shared" si="21"/>
        <v>0</v>
      </c>
      <c r="I166" s="43"/>
      <c r="J166" s="44">
        <f t="shared" si="22"/>
        <v>0</v>
      </c>
      <c r="K166" s="43"/>
      <c r="L166" s="44">
        <f t="shared" si="23"/>
        <v>0</v>
      </c>
      <c r="M166" s="43"/>
      <c r="N166" s="44">
        <f t="shared" si="24"/>
        <v>0</v>
      </c>
      <c r="O166" s="43"/>
      <c r="P166" s="44">
        <f t="shared" si="25"/>
        <v>0</v>
      </c>
      <c r="Q166" s="43"/>
      <c r="R166" s="44">
        <f t="shared" si="26"/>
        <v>0</v>
      </c>
      <c r="S166" s="43"/>
      <c r="T166" s="44">
        <f t="shared" si="27"/>
        <v>0</v>
      </c>
      <c r="U166" s="43"/>
      <c r="V166" s="44">
        <f t="shared" si="28"/>
        <v>0</v>
      </c>
      <c r="W166" s="44" t="str">
        <f xml:space="preserve"> IFERROR(AVERAGE(G166,I166,K166,M166,O166,Q166,S166,U166),"")</f>
        <v/>
      </c>
      <c r="X166" s="44" t="str">
        <f xml:space="preserve"> IFERROR(MEDIAN(G166,I166,K166,M166,O166,Q166,S166,U166),"")</f>
        <v/>
      </c>
      <c r="Y166" s="44" t="str">
        <f xml:space="preserve"> IFERROR(STDEVA(G166,I166,K166,M166,O166,Q166,S166,U166),"")</f>
        <v/>
      </c>
      <c r="Z166" s="45" t="str">
        <f t="shared" si="29"/>
        <v/>
      </c>
      <c r="AA166" s="44" t="str">
        <f xml:space="preserve"> IFERROR(D166*X166,"")</f>
        <v/>
      </c>
      <c r="AB166" s="44" t="str">
        <f xml:space="preserve"> IFERROR(E166*X166,"")</f>
        <v/>
      </c>
      <c r="AC166" s="104" t="str">
        <f xml:space="preserve"> IFERROR(F166*X166,"")</f>
        <v/>
      </c>
      <c r="AD166" s="101"/>
    </row>
    <row r="167" spans="1:30" s="19" customFormat="1" hidden="1" x14ac:dyDescent="0.25">
      <c r="A167" s="101"/>
      <c r="B167" s="100"/>
      <c r="C167" s="40"/>
      <c r="D167" s="41"/>
      <c r="E167" s="41"/>
      <c r="F167" s="42">
        <f t="shared" si="20"/>
        <v>0</v>
      </c>
      <c r="G167" s="43"/>
      <c r="H167" s="44">
        <f t="shared" si="21"/>
        <v>0</v>
      </c>
      <c r="I167" s="43"/>
      <c r="J167" s="44">
        <f t="shared" si="22"/>
        <v>0</v>
      </c>
      <c r="K167" s="43"/>
      <c r="L167" s="44">
        <f t="shared" si="23"/>
        <v>0</v>
      </c>
      <c r="M167" s="43"/>
      <c r="N167" s="44">
        <f t="shared" si="24"/>
        <v>0</v>
      </c>
      <c r="O167" s="43"/>
      <c r="P167" s="44">
        <f t="shared" si="25"/>
        <v>0</v>
      </c>
      <c r="Q167" s="43"/>
      <c r="R167" s="44">
        <f t="shared" si="26"/>
        <v>0</v>
      </c>
      <c r="S167" s="43"/>
      <c r="T167" s="44">
        <f t="shared" si="27"/>
        <v>0</v>
      </c>
      <c r="U167" s="43"/>
      <c r="V167" s="44">
        <f t="shared" si="28"/>
        <v>0</v>
      </c>
      <c r="W167" s="44" t="str">
        <f xml:space="preserve"> IFERROR(AVERAGE(G167,I167,K167,M167,O167,Q167,S167,U167),"")</f>
        <v/>
      </c>
      <c r="X167" s="44" t="str">
        <f xml:space="preserve"> IFERROR(MEDIAN(G167,I167,K167,M167,O167,Q167,S167,U167),"")</f>
        <v/>
      </c>
      <c r="Y167" s="44" t="str">
        <f xml:space="preserve"> IFERROR(STDEVA(G167,I167,K167,M167,O167,Q167,S167,U167),"")</f>
        <v/>
      </c>
      <c r="Z167" s="45" t="str">
        <f t="shared" si="29"/>
        <v/>
      </c>
      <c r="AA167" s="44" t="str">
        <f xml:space="preserve"> IFERROR(D167*X167,"")</f>
        <v/>
      </c>
      <c r="AB167" s="44" t="str">
        <f xml:space="preserve"> IFERROR(E167*X167,"")</f>
        <v/>
      </c>
      <c r="AC167" s="104" t="str">
        <f xml:space="preserve"> IFERROR(F167*X167,"")</f>
        <v/>
      </c>
      <c r="AD167" s="101"/>
    </row>
    <row r="168" spans="1:30" s="19" customFormat="1" hidden="1" x14ac:dyDescent="0.25">
      <c r="A168" s="101"/>
      <c r="B168" s="100"/>
      <c r="C168" s="40"/>
      <c r="D168" s="41"/>
      <c r="E168" s="41"/>
      <c r="F168" s="42">
        <f t="shared" si="20"/>
        <v>0</v>
      </c>
      <c r="G168" s="43"/>
      <c r="H168" s="44">
        <f t="shared" si="21"/>
        <v>0</v>
      </c>
      <c r="I168" s="43"/>
      <c r="J168" s="44">
        <f t="shared" si="22"/>
        <v>0</v>
      </c>
      <c r="K168" s="43"/>
      <c r="L168" s="44">
        <f t="shared" si="23"/>
        <v>0</v>
      </c>
      <c r="M168" s="43"/>
      <c r="N168" s="44">
        <f t="shared" si="24"/>
        <v>0</v>
      </c>
      <c r="O168" s="43"/>
      <c r="P168" s="44">
        <f t="shared" si="25"/>
        <v>0</v>
      </c>
      <c r="Q168" s="43"/>
      <c r="R168" s="44">
        <f t="shared" si="26"/>
        <v>0</v>
      </c>
      <c r="S168" s="43"/>
      <c r="T168" s="44">
        <f t="shared" si="27"/>
        <v>0</v>
      </c>
      <c r="U168" s="43"/>
      <c r="V168" s="44">
        <f t="shared" si="28"/>
        <v>0</v>
      </c>
      <c r="W168" s="44" t="str">
        <f xml:space="preserve"> IFERROR(AVERAGE(G168,I168,K168,M168,O168,Q168,S168,U168),"")</f>
        <v/>
      </c>
      <c r="X168" s="44" t="str">
        <f xml:space="preserve"> IFERROR(MEDIAN(G168,I168,K168,M168,O168,Q168,S168,U168),"")</f>
        <v/>
      </c>
      <c r="Y168" s="44" t="str">
        <f xml:space="preserve"> IFERROR(STDEVA(G168,I168,K168,M168,O168,Q168,S168,U168),"")</f>
        <v/>
      </c>
      <c r="Z168" s="45" t="str">
        <f t="shared" si="29"/>
        <v/>
      </c>
      <c r="AA168" s="44" t="str">
        <f xml:space="preserve"> IFERROR(D168*X168,"")</f>
        <v/>
      </c>
      <c r="AB168" s="44" t="str">
        <f xml:space="preserve"> IFERROR(E168*X168,"")</f>
        <v/>
      </c>
      <c r="AC168" s="104" t="str">
        <f xml:space="preserve"> IFERROR(F168*X168,"")</f>
        <v/>
      </c>
      <c r="AD168" s="101"/>
    </row>
    <row r="169" spans="1:30" s="19" customFormat="1" hidden="1" x14ac:dyDescent="0.25">
      <c r="A169" s="101"/>
      <c r="B169" s="100"/>
      <c r="C169" s="40"/>
      <c r="D169" s="41"/>
      <c r="E169" s="41"/>
      <c r="F169" s="42">
        <f t="shared" si="20"/>
        <v>0</v>
      </c>
      <c r="G169" s="43"/>
      <c r="H169" s="44">
        <f t="shared" si="21"/>
        <v>0</v>
      </c>
      <c r="I169" s="43"/>
      <c r="J169" s="44">
        <f t="shared" si="22"/>
        <v>0</v>
      </c>
      <c r="K169" s="43"/>
      <c r="L169" s="44">
        <f t="shared" si="23"/>
        <v>0</v>
      </c>
      <c r="M169" s="43"/>
      <c r="N169" s="44">
        <f t="shared" si="24"/>
        <v>0</v>
      </c>
      <c r="O169" s="43"/>
      <c r="P169" s="44">
        <f t="shared" si="25"/>
        <v>0</v>
      </c>
      <c r="Q169" s="43"/>
      <c r="R169" s="44">
        <f t="shared" si="26"/>
        <v>0</v>
      </c>
      <c r="S169" s="43"/>
      <c r="T169" s="44">
        <f t="shared" si="27"/>
        <v>0</v>
      </c>
      <c r="U169" s="43"/>
      <c r="V169" s="44">
        <f t="shared" si="28"/>
        <v>0</v>
      </c>
      <c r="W169" s="44" t="str">
        <f xml:space="preserve"> IFERROR(AVERAGE(G169,I169,K169,M169,O169,Q169,S169,U169),"")</f>
        <v/>
      </c>
      <c r="X169" s="44" t="str">
        <f xml:space="preserve"> IFERROR(MEDIAN(G169,I169,K169,M169,O169,Q169,S169,U169),"")</f>
        <v/>
      </c>
      <c r="Y169" s="44" t="str">
        <f xml:space="preserve"> IFERROR(STDEVA(G169,I169,K169,M169,O169,Q169,S169,U169),"")</f>
        <v/>
      </c>
      <c r="Z169" s="45" t="str">
        <f t="shared" si="29"/>
        <v/>
      </c>
      <c r="AA169" s="44" t="str">
        <f xml:space="preserve"> IFERROR(D169*X169,"")</f>
        <v/>
      </c>
      <c r="AB169" s="44" t="str">
        <f xml:space="preserve"> IFERROR(E169*X169,"")</f>
        <v/>
      </c>
      <c r="AC169" s="104" t="str">
        <f xml:space="preserve"> IFERROR(F169*X169,"")</f>
        <v/>
      </c>
      <c r="AD169" s="101"/>
    </row>
    <row r="170" spans="1:30" s="19" customFormat="1" hidden="1" x14ac:dyDescent="0.25">
      <c r="A170" s="101"/>
      <c r="B170" s="100"/>
      <c r="C170" s="40"/>
      <c r="D170" s="41"/>
      <c r="E170" s="41"/>
      <c r="F170" s="42">
        <f t="shared" si="20"/>
        <v>0</v>
      </c>
      <c r="G170" s="43"/>
      <c r="H170" s="44">
        <f t="shared" si="21"/>
        <v>0</v>
      </c>
      <c r="I170" s="43"/>
      <c r="J170" s="44">
        <f t="shared" si="22"/>
        <v>0</v>
      </c>
      <c r="K170" s="43"/>
      <c r="L170" s="44">
        <f t="shared" si="23"/>
        <v>0</v>
      </c>
      <c r="M170" s="43"/>
      <c r="N170" s="44">
        <f t="shared" si="24"/>
        <v>0</v>
      </c>
      <c r="O170" s="43"/>
      <c r="P170" s="44">
        <f t="shared" si="25"/>
        <v>0</v>
      </c>
      <c r="Q170" s="43"/>
      <c r="R170" s="44">
        <f t="shared" si="26"/>
        <v>0</v>
      </c>
      <c r="S170" s="43"/>
      <c r="T170" s="44">
        <f t="shared" si="27"/>
        <v>0</v>
      </c>
      <c r="U170" s="43"/>
      <c r="V170" s="44">
        <f t="shared" si="28"/>
        <v>0</v>
      </c>
      <c r="W170" s="44" t="str">
        <f xml:space="preserve"> IFERROR(AVERAGE(G170,I170,K170,M170,O170,Q170,S170,U170),"")</f>
        <v/>
      </c>
      <c r="X170" s="44" t="str">
        <f xml:space="preserve"> IFERROR(MEDIAN(G170,I170,K170,M170,O170,Q170,S170,U170),"")</f>
        <v/>
      </c>
      <c r="Y170" s="44" t="str">
        <f xml:space="preserve"> IFERROR(STDEVA(G170,I170,K170,M170,O170,Q170,S170,U170),"")</f>
        <v/>
      </c>
      <c r="Z170" s="45" t="str">
        <f t="shared" si="29"/>
        <v/>
      </c>
      <c r="AA170" s="44" t="str">
        <f xml:space="preserve"> IFERROR(D170*X170,"")</f>
        <v/>
      </c>
      <c r="AB170" s="44" t="str">
        <f xml:space="preserve"> IFERROR(E170*X170,"")</f>
        <v/>
      </c>
      <c r="AC170" s="104" t="str">
        <f xml:space="preserve"> IFERROR(F170*X170,"")</f>
        <v/>
      </c>
      <c r="AD170" s="101"/>
    </row>
    <row r="171" spans="1:30" s="19" customFormat="1" hidden="1" x14ac:dyDescent="0.25">
      <c r="A171" s="101"/>
      <c r="B171" s="100"/>
      <c r="C171" s="40"/>
      <c r="D171" s="41"/>
      <c r="E171" s="41"/>
      <c r="F171" s="42">
        <f t="shared" si="20"/>
        <v>0</v>
      </c>
      <c r="G171" s="43"/>
      <c r="H171" s="44">
        <f t="shared" si="21"/>
        <v>0</v>
      </c>
      <c r="I171" s="43"/>
      <c r="J171" s="44">
        <f t="shared" si="22"/>
        <v>0</v>
      </c>
      <c r="K171" s="43"/>
      <c r="L171" s="44">
        <f t="shared" si="23"/>
        <v>0</v>
      </c>
      <c r="M171" s="43"/>
      <c r="N171" s="44">
        <f t="shared" si="24"/>
        <v>0</v>
      </c>
      <c r="O171" s="43"/>
      <c r="P171" s="44">
        <f t="shared" si="25"/>
        <v>0</v>
      </c>
      <c r="Q171" s="43"/>
      <c r="R171" s="44">
        <f t="shared" si="26"/>
        <v>0</v>
      </c>
      <c r="S171" s="43"/>
      <c r="T171" s="44">
        <f t="shared" si="27"/>
        <v>0</v>
      </c>
      <c r="U171" s="43"/>
      <c r="V171" s="44">
        <f t="shared" si="28"/>
        <v>0</v>
      </c>
      <c r="W171" s="44" t="str">
        <f xml:space="preserve"> IFERROR(AVERAGE(G171,I171,K171,M171,O171,Q171,S171,U171),"")</f>
        <v/>
      </c>
      <c r="X171" s="44" t="str">
        <f xml:space="preserve"> IFERROR(MEDIAN(G171,I171,K171,M171,O171,Q171,S171,U171),"")</f>
        <v/>
      </c>
      <c r="Y171" s="44" t="str">
        <f xml:space="preserve"> IFERROR(STDEVA(G171,I171,K171,M171,O171,Q171,S171,U171),"")</f>
        <v/>
      </c>
      <c r="Z171" s="45" t="str">
        <f t="shared" si="29"/>
        <v/>
      </c>
      <c r="AA171" s="44" t="str">
        <f xml:space="preserve"> IFERROR(D171*X171,"")</f>
        <v/>
      </c>
      <c r="AB171" s="44" t="str">
        <f xml:space="preserve"> IFERROR(E171*X171,"")</f>
        <v/>
      </c>
      <c r="AC171" s="104" t="str">
        <f xml:space="preserve"> IFERROR(F171*X171,"")</f>
        <v/>
      </c>
      <c r="AD171" s="101"/>
    </row>
    <row r="172" spans="1:30" s="19" customFormat="1" hidden="1" x14ac:dyDescent="0.25">
      <c r="A172" s="101"/>
      <c r="B172" s="100"/>
      <c r="C172" s="40"/>
      <c r="D172" s="41"/>
      <c r="E172" s="41"/>
      <c r="F172" s="42">
        <f t="shared" si="20"/>
        <v>0</v>
      </c>
      <c r="G172" s="43"/>
      <c r="H172" s="44">
        <f t="shared" si="21"/>
        <v>0</v>
      </c>
      <c r="I172" s="43"/>
      <c r="J172" s="44">
        <f t="shared" si="22"/>
        <v>0</v>
      </c>
      <c r="K172" s="43"/>
      <c r="L172" s="44">
        <f t="shared" si="23"/>
        <v>0</v>
      </c>
      <c r="M172" s="43"/>
      <c r="N172" s="44">
        <f t="shared" si="24"/>
        <v>0</v>
      </c>
      <c r="O172" s="43"/>
      <c r="P172" s="44">
        <f t="shared" si="25"/>
        <v>0</v>
      </c>
      <c r="Q172" s="43"/>
      <c r="R172" s="44">
        <f t="shared" si="26"/>
        <v>0</v>
      </c>
      <c r="S172" s="43"/>
      <c r="T172" s="44">
        <f t="shared" si="27"/>
        <v>0</v>
      </c>
      <c r="U172" s="43"/>
      <c r="V172" s="44">
        <f t="shared" si="28"/>
        <v>0</v>
      </c>
      <c r="W172" s="44" t="str">
        <f xml:space="preserve"> IFERROR(AVERAGE(G172,I172,K172,M172,O172,Q172,S172,U172),"")</f>
        <v/>
      </c>
      <c r="X172" s="44" t="str">
        <f xml:space="preserve"> IFERROR(MEDIAN(G172,I172,K172,M172,O172,Q172,S172,U172),"")</f>
        <v/>
      </c>
      <c r="Y172" s="44" t="str">
        <f xml:space="preserve"> IFERROR(STDEVA(G172,I172,K172,M172,O172,Q172,S172,U172),"")</f>
        <v/>
      </c>
      <c r="Z172" s="45" t="str">
        <f t="shared" si="29"/>
        <v/>
      </c>
      <c r="AA172" s="44" t="str">
        <f xml:space="preserve"> IFERROR(D172*X172,"")</f>
        <v/>
      </c>
      <c r="AB172" s="44" t="str">
        <f xml:space="preserve"> IFERROR(E172*X172,"")</f>
        <v/>
      </c>
      <c r="AC172" s="104" t="str">
        <f xml:space="preserve"> IFERROR(F172*X172,"")</f>
        <v/>
      </c>
      <c r="AD172" s="101"/>
    </row>
    <row r="173" spans="1:30" s="19" customFormat="1" hidden="1" x14ac:dyDescent="0.25">
      <c r="A173" s="101"/>
      <c r="B173" s="100"/>
      <c r="C173" s="40"/>
      <c r="D173" s="41"/>
      <c r="E173" s="41"/>
      <c r="F173" s="42">
        <f t="shared" si="20"/>
        <v>0</v>
      </c>
      <c r="G173" s="43"/>
      <c r="H173" s="44">
        <f t="shared" si="21"/>
        <v>0</v>
      </c>
      <c r="I173" s="43"/>
      <c r="J173" s="44">
        <f t="shared" si="22"/>
        <v>0</v>
      </c>
      <c r="K173" s="43"/>
      <c r="L173" s="44">
        <f t="shared" si="23"/>
        <v>0</v>
      </c>
      <c r="M173" s="43"/>
      <c r="N173" s="44">
        <f t="shared" si="24"/>
        <v>0</v>
      </c>
      <c r="O173" s="43"/>
      <c r="P173" s="44">
        <f t="shared" si="25"/>
        <v>0</v>
      </c>
      <c r="Q173" s="43"/>
      <c r="R173" s="44">
        <f t="shared" si="26"/>
        <v>0</v>
      </c>
      <c r="S173" s="43"/>
      <c r="T173" s="44">
        <f t="shared" si="27"/>
        <v>0</v>
      </c>
      <c r="U173" s="43"/>
      <c r="V173" s="44">
        <f t="shared" si="28"/>
        <v>0</v>
      </c>
      <c r="W173" s="44" t="str">
        <f xml:space="preserve"> IFERROR(AVERAGE(G173,I173,K173,M173,O173,Q173,S173,U173),"")</f>
        <v/>
      </c>
      <c r="X173" s="44" t="str">
        <f xml:space="preserve"> IFERROR(MEDIAN(G173,I173,K173,M173,O173,Q173,S173,U173),"")</f>
        <v/>
      </c>
      <c r="Y173" s="44" t="str">
        <f xml:space="preserve"> IFERROR(STDEVA(G173,I173,K173,M173,O173,Q173,S173,U173),"")</f>
        <v/>
      </c>
      <c r="Z173" s="45" t="str">
        <f t="shared" si="29"/>
        <v/>
      </c>
      <c r="AA173" s="44" t="str">
        <f xml:space="preserve"> IFERROR(D173*X173,"")</f>
        <v/>
      </c>
      <c r="AB173" s="44" t="str">
        <f xml:space="preserve"> IFERROR(E173*X173,"")</f>
        <v/>
      </c>
      <c r="AC173" s="104" t="str">
        <f xml:space="preserve"> IFERROR(F173*X173,"")</f>
        <v/>
      </c>
      <c r="AD173" s="101"/>
    </row>
    <row r="174" spans="1:30" s="19" customFormat="1" hidden="1" x14ac:dyDescent="0.25">
      <c r="A174" s="101"/>
      <c r="B174" s="100"/>
      <c r="C174" s="40"/>
      <c r="D174" s="41"/>
      <c r="E174" s="41"/>
      <c r="F174" s="42">
        <f t="shared" si="20"/>
        <v>0</v>
      </c>
      <c r="G174" s="43"/>
      <c r="H174" s="44">
        <f t="shared" si="21"/>
        <v>0</v>
      </c>
      <c r="I174" s="43"/>
      <c r="J174" s="44">
        <f t="shared" si="22"/>
        <v>0</v>
      </c>
      <c r="K174" s="43"/>
      <c r="L174" s="44">
        <f t="shared" si="23"/>
        <v>0</v>
      </c>
      <c r="M174" s="43"/>
      <c r="N174" s="44">
        <f t="shared" si="24"/>
        <v>0</v>
      </c>
      <c r="O174" s="43"/>
      <c r="P174" s="44">
        <f t="shared" si="25"/>
        <v>0</v>
      </c>
      <c r="Q174" s="43"/>
      <c r="R174" s="44">
        <f t="shared" si="26"/>
        <v>0</v>
      </c>
      <c r="S174" s="43"/>
      <c r="T174" s="44">
        <f t="shared" si="27"/>
        <v>0</v>
      </c>
      <c r="U174" s="43"/>
      <c r="V174" s="44">
        <f t="shared" si="28"/>
        <v>0</v>
      </c>
      <c r="W174" s="44" t="str">
        <f xml:space="preserve"> IFERROR(AVERAGE(G174,I174,K174,M174,O174,Q174,S174,U174),"")</f>
        <v/>
      </c>
      <c r="X174" s="44" t="str">
        <f xml:space="preserve"> IFERROR(MEDIAN(G174,I174,K174,M174,O174,Q174,S174,U174),"")</f>
        <v/>
      </c>
      <c r="Y174" s="44" t="str">
        <f xml:space="preserve"> IFERROR(STDEVA(G174,I174,K174,M174,O174,Q174,S174,U174),"")</f>
        <v/>
      </c>
      <c r="Z174" s="45" t="str">
        <f t="shared" si="29"/>
        <v/>
      </c>
      <c r="AA174" s="44" t="str">
        <f xml:space="preserve"> IFERROR(D174*X174,"")</f>
        <v/>
      </c>
      <c r="AB174" s="44" t="str">
        <f xml:space="preserve"> IFERROR(E174*X174,"")</f>
        <v/>
      </c>
      <c r="AC174" s="104" t="str">
        <f xml:space="preserve"> IFERROR(F174*X174,"")</f>
        <v/>
      </c>
      <c r="AD174" s="101"/>
    </row>
    <row r="175" spans="1:30" s="19" customFormat="1" hidden="1" x14ac:dyDescent="0.25">
      <c r="A175" s="101"/>
      <c r="B175" s="100"/>
      <c r="C175" s="40"/>
      <c r="D175" s="41"/>
      <c r="E175" s="41"/>
      <c r="F175" s="42">
        <f t="shared" si="20"/>
        <v>0</v>
      </c>
      <c r="G175" s="43"/>
      <c r="H175" s="44">
        <f t="shared" si="21"/>
        <v>0</v>
      </c>
      <c r="I175" s="43"/>
      <c r="J175" s="44">
        <f t="shared" si="22"/>
        <v>0</v>
      </c>
      <c r="K175" s="43"/>
      <c r="L175" s="44">
        <f t="shared" si="23"/>
        <v>0</v>
      </c>
      <c r="M175" s="43"/>
      <c r="N175" s="44">
        <f t="shared" si="24"/>
        <v>0</v>
      </c>
      <c r="O175" s="43"/>
      <c r="P175" s="44">
        <f t="shared" si="25"/>
        <v>0</v>
      </c>
      <c r="Q175" s="43"/>
      <c r="R175" s="44">
        <f t="shared" si="26"/>
        <v>0</v>
      </c>
      <c r="S175" s="43"/>
      <c r="T175" s="44">
        <f t="shared" si="27"/>
        <v>0</v>
      </c>
      <c r="U175" s="43"/>
      <c r="V175" s="44">
        <f t="shared" si="28"/>
        <v>0</v>
      </c>
      <c r="W175" s="44" t="str">
        <f xml:space="preserve"> IFERROR(AVERAGE(G175,I175,K175,M175,O175,Q175,S175,U175),"")</f>
        <v/>
      </c>
      <c r="X175" s="44" t="str">
        <f xml:space="preserve"> IFERROR(MEDIAN(G175,I175,K175,M175,O175,Q175,S175,U175),"")</f>
        <v/>
      </c>
      <c r="Y175" s="44" t="str">
        <f xml:space="preserve"> IFERROR(STDEVA(G175,I175,K175,M175,O175,Q175,S175,U175),"")</f>
        <v/>
      </c>
      <c r="Z175" s="45" t="str">
        <f t="shared" si="29"/>
        <v/>
      </c>
      <c r="AA175" s="44" t="str">
        <f xml:space="preserve"> IFERROR(D175*X175,"")</f>
        <v/>
      </c>
      <c r="AB175" s="44" t="str">
        <f xml:space="preserve"> IFERROR(E175*X175,"")</f>
        <v/>
      </c>
      <c r="AC175" s="104" t="str">
        <f xml:space="preserve"> IFERROR(F175*X175,"")</f>
        <v/>
      </c>
      <c r="AD175" s="101"/>
    </row>
    <row r="176" spans="1:30" s="19" customFormat="1" hidden="1" x14ac:dyDescent="0.25">
      <c r="A176" s="101"/>
      <c r="B176" s="100"/>
      <c r="C176" s="40"/>
      <c r="D176" s="41"/>
      <c r="E176" s="41"/>
      <c r="F176" s="42">
        <f t="shared" si="20"/>
        <v>0</v>
      </c>
      <c r="G176" s="43"/>
      <c r="H176" s="44">
        <f t="shared" si="21"/>
        <v>0</v>
      </c>
      <c r="I176" s="43"/>
      <c r="J176" s="44">
        <f t="shared" si="22"/>
        <v>0</v>
      </c>
      <c r="K176" s="43"/>
      <c r="L176" s="44">
        <f t="shared" si="23"/>
        <v>0</v>
      </c>
      <c r="M176" s="43"/>
      <c r="N176" s="44">
        <f t="shared" si="24"/>
        <v>0</v>
      </c>
      <c r="O176" s="43"/>
      <c r="P176" s="44">
        <f t="shared" si="25"/>
        <v>0</v>
      </c>
      <c r="Q176" s="43"/>
      <c r="R176" s="44">
        <f t="shared" si="26"/>
        <v>0</v>
      </c>
      <c r="S176" s="43"/>
      <c r="T176" s="44">
        <f t="shared" si="27"/>
        <v>0</v>
      </c>
      <c r="U176" s="43"/>
      <c r="V176" s="44">
        <f t="shared" si="28"/>
        <v>0</v>
      </c>
      <c r="W176" s="44" t="str">
        <f xml:space="preserve"> IFERROR(AVERAGE(G176,I176,K176,M176,O176,Q176,S176,U176),"")</f>
        <v/>
      </c>
      <c r="X176" s="44" t="str">
        <f xml:space="preserve"> IFERROR(MEDIAN(G176,I176,K176,M176,O176,Q176,S176,U176),"")</f>
        <v/>
      </c>
      <c r="Y176" s="44" t="str">
        <f xml:space="preserve"> IFERROR(STDEVA(G176,I176,K176,M176,O176,Q176,S176,U176),"")</f>
        <v/>
      </c>
      <c r="Z176" s="45" t="str">
        <f t="shared" si="29"/>
        <v/>
      </c>
      <c r="AA176" s="44" t="str">
        <f xml:space="preserve"> IFERROR(D176*X176,"")</f>
        <v/>
      </c>
      <c r="AB176" s="44" t="str">
        <f xml:space="preserve"> IFERROR(E176*X176,"")</f>
        <v/>
      </c>
      <c r="AC176" s="104" t="str">
        <f xml:space="preserve"> IFERROR(F176*X176,"")</f>
        <v/>
      </c>
      <c r="AD176" s="101"/>
    </row>
    <row r="177" spans="1:30" s="19" customFormat="1" hidden="1" x14ac:dyDescent="0.25">
      <c r="A177" s="101"/>
      <c r="B177" s="100"/>
      <c r="C177" s="40"/>
      <c r="D177" s="41"/>
      <c r="E177" s="41"/>
      <c r="F177" s="42">
        <f t="shared" si="20"/>
        <v>0</v>
      </c>
      <c r="G177" s="43"/>
      <c r="H177" s="44">
        <f t="shared" si="21"/>
        <v>0</v>
      </c>
      <c r="I177" s="43"/>
      <c r="J177" s="44">
        <f t="shared" si="22"/>
        <v>0</v>
      </c>
      <c r="K177" s="43"/>
      <c r="L177" s="44">
        <f t="shared" si="23"/>
        <v>0</v>
      </c>
      <c r="M177" s="43"/>
      <c r="N177" s="44">
        <f t="shared" si="24"/>
        <v>0</v>
      </c>
      <c r="O177" s="43"/>
      <c r="P177" s="44">
        <f t="shared" si="25"/>
        <v>0</v>
      </c>
      <c r="Q177" s="43"/>
      <c r="R177" s="44">
        <f t="shared" si="26"/>
        <v>0</v>
      </c>
      <c r="S177" s="43"/>
      <c r="T177" s="44">
        <f t="shared" si="27"/>
        <v>0</v>
      </c>
      <c r="U177" s="43"/>
      <c r="V177" s="44">
        <f t="shared" si="28"/>
        <v>0</v>
      </c>
      <c r="W177" s="44" t="str">
        <f xml:space="preserve"> IFERROR(AVERAGE(G177,I177,K177,M177,O177,Q177,S177,U177),"")</f>
        <v/>
      </c>
      <c r="X177" s="44" t="str">
        <f xml:space="preserve"> IFERROR(MEDIAN(G177,I177,K177,M177,O177,Q177,S177,U177),"")</f>
        <v/>
      </c>
      <c r="Y177" s="44" t="str">
        <f xml:space="preserve"> IFERROR(STDEVA(G177,I177,K177,M177,O177,Q177,S177,U177),"")</f>
        <v/>
      </c>
      <c r="Z177" s="45" t="str">
        <f t="shared" si="29"/>
        <v/>
      </c>
      <c r="AA177" s="44" t="str">
        <f xml:space="preserve"> IFERROR(D177*X177,"")</f>
        <v/>
      </c>
      <c r="AB177" s="44" t="str">
        <f xml:space="preserve"> IFERROR(E177*X177,"")</f>
        <v/>
      </c>
      <c r="AC177" s="104" t="str">
        <f xml:space="preserve"> IFERROR(F177*X177,"")</f>
        <v/>
      </c>
      <c r="AD177" s="101"/>
    </row>
    <row r="178" spans="1:30" s="19" customFormat="1" hidden="1" x14ac:dyDescent="0.25">
      <c r="A178" s="101"/>
      <c r="B178" s="100"/>
      <c r="C178" s="40"/>
      <c r="D178" s="41"/>
      <c r="E178" s="41"/>
      <c r="F178" s="42">
        <f t="shared" si="20"/>
        <v>0</v>
      </c>
      <c r="G178" s="43"/>
      <c r="H178" s="44">
        <f t="shared" si="21"/>
        <v>0</v>
      </c>
      <c r="I178" s="43"/>
      <c r="J178" s="44">
        <f t="shared" si="22"/>
        <v>0</v>
      </c>
      <c r="K178" s="43"/>
      <c r="L178" s="44">
        <f t="shared" si="23"/>
        <v>0</v>
      </c>
      <c r="M178" s="43"/>
      <c r="N178" s="44">
        <f t="shared" si="24"/>
        <v>0</v>
      </c>
      <c r="O178" s="43"/>
      <c r="P178" s="44">
        <f t="shared" si="25"/>
        <v>0</v>
      </c>
      <c r="Q178" s="43"/>
      <c r="R178" s="44">
        <f t="shared" si="26"/>
        <v>0</v>
      </c>
      <c r="S178" s="43"/>
      <c r="T178" s="44">
        <f t="shared" si="27"/>
        <v>0</v>
      </c>
      <c r="U178" s="43"/>
      <c r="V178" s="44">
        <f t="shared" si="28"/>
        <v>0</v>
      </c>
      <c r="W178" s="44" t="str">
        <f xml:space="preserve"> IFERROR(AVERAGE(G178,I178,K178,M178,O178,Q178,S178,U178),"")</f>
        <v/>
      </c>
      <c r="X178" s="44" t="str">
        <f xml:space="preserve"> IFERROR(MEDIAN(G178,I178,K178,M178,O178,Q178,S178,U178),"")</f>
        <v/>
      </c>
      <c r="Y178" s="44" t="str">
        <f xml:space="preserve"> IFERROR(STDEVA(G178,I178,K178,M178,O178,Q178,S178,U178),"")</f>
        <v/>
      </c>
      <c r="Z178" s="45" t="str">
        <f t="shared" si="29"/>
        <v/>
      </c>
      <c r="AA178" s="44" t="str">
        <f xml:space="preserve"> IFERROR(D178*X178,"")</f>
        <v/>
      </c>
      <c r="AB178" s="44" t="str">
        <f xml:space="preserve"> IFERROR(E178*X178,"")</f>
        <v/>
      </c>
      <c r="AC178" s="104" t="str">
        <f xml:space="preserve"> IFERROR(F178*X178,"")</f>
        <v/>
      </c>
      <c r="AD178" s="101"/>
    </row>
    <row r="179" spans="1:30" s="19" customFormat="1" hidden="1" x14ac:dyDescent="0.25">
      <c r="A179" s="101"/>
      <c r="B179" s="100"/>
      <c r="C179" s="40"/>
      <c r="D179" s="41"/>
      <c r="E179" s="41"/>
      <c r="F179" s="42">
        <f t="shared" si="20"/>
        <v>0</v>
      </c>
      <c r="G179" s="43"/>
      <c r="H179" s="44">
        <f t="shared" si="21"/>
        <v>0</v>
      </c>
      <c r="I179" s="43"/>
      <c r="J179" s="44">
        <f t="shared" si="22"/>
        <v>0</v>
      </c>
      <c r="K179" s="43"/>
      <c r="L179" s="44">
        <f t="shared" si="23"/>
        <v>0</v>
      </c>
      <c r="M179" s="43"/>
      <c r="N179" s="44">
        <f t="shared" si="24"/>
        <v>0</v>
      </c>
      <c r="O179" s="43"/>
      <c r="P179" s="44">
        <f t="shared" si="25"/>
        <v>0</v>
      </c>
      <c r="Q179" s="43"/>
      <c r="R179" s="44">
        <f t="shared" si="26"/>
        <v>0</v>
      </c>
      <c r="S179" s="43"/>
      <c r="T179" s="44">
        <f t="shared" si="27"/>
        <v>0</v>
      </c>
      <c r="U179" s="43"/>
      <c r="V179" s="44">
        <f t="shared" si="28"/>
        <v>0</v>
      </c>
      <c r="W179" s="44" t="str">
        <f xml:space="preserve"> IFERROR(AVERAGE(G179,I179,K179,M179,O179,Q179,S179,U179),"")</f>
        <v/>
      </c>
      <c r="X179" s="44" t="str">
        <f xml:space="preserve"> IFERROR(MEDIAN(G179,I179,K179,M179,O179,Q179,S179,U179),"")</f>
        <v/>
      </c>
      <c r="Y179" s="44" t="str">
        <f xml:space="preserve"> IFERROR(STDEVA(G179,I179,K179,M179,O179,Q179,S179,U179),"")</f>
        <v/>
      </c>
      <c r="Z179" s="45" t="str">
        <f t="shared" si="29"/>
        <v/>
      </c>
      <c r="AA179" s="44" t="str">
        <f xml:space="preserve"> IFERROR(D179*X179,"")</f>
        <v/>
      </c>
      <c r="AB179" s="44" t="str">
        <f xml:space="preserve"> IFERROR(E179*X179,"")</f>
        <v/>
      </c>
      <c r="AC179" s="104" t="str">
        <f xml:space="preserve"> IFERROR(F179*X179,"")</f>
        <v/>
      </c>
      <c r="AD179" s="101"/>
    </row>
    <row r="180" spans="1:30" s="19" customFormat="1" hidden="1" x14ac:dyDescent="0.25">
      <c r="A180" s="101"/>
      <c r="B180" s="100"/>
      <c r="C180" s="40"/>
      <c r="D180" s="41"/>
      <c r="E180" s="41"/>
      <c r="F180" s="42">
        <f t="shared" si="20"/>
        <v>0</v>
      </c>
      <c r="G180" s="43"/>
      <c r="H180" s="44">
        <f t="shared" si="21"/>
        <v>0</v>
      </c>
      <c r="I180" s="43"/>
      <c r="J180" s="44">
        <f t="shared" si="22"/>
        <v>0</v>
      </c>
      <c r="K180" s="43"/>
      <c r="L180" s="44">
        <f t="shared" si="23"/>
        <v>0</v>
      </c>
      <c r="M180" s="43"/>
      <c r="N180" s="44">
        <f t="shared" si="24"/>
        <v>0</v>
      </c>
      <c r="O180" s="43"/>
      <c r="P180" s="44">
        <f t="shared" si="25"/>
        <v>0</v>
      </c>
      <c r="Q180" s="43"/>
      <c r="R180" s="44">
        <f t="shared" si="26"/>
        <v>0</v>
      </c>
      <c r="S180" s="43"/>
      <c r="T180" s="44">
        <f t="shared" si="27"/>
        <v>0</v>
      </c>
      <c r="U180" s="43"/>
      <c r="V180" s="44">
        <f t="shared" si="28"/>
        <v>0</v>
      </c>
      <c r="W180" s="44" t="str">
        <f xml:space="preserve"> IFERROR(AVERAGE(G180,I180,K180,M180,O180,Q180,S180,U180),"")</f>
        <v/>
      </c>
      <c r="X180" s="44" t="str">
        <f xml:space="preserve"> IFERROR(MEDIAN(G180,I180,K180,M180,O180,Q180,S180,U180),"")</f>
        <v/>
      </c>
      <c r="Y180" s="44" t="str">
        <f xml:space="preserve"> IFERROR(STDEVA(G180,I180,K180,M180,O180,Q180,S180,U180),"")</f>
        <v/>
      </c>
      <c r="Z180" s="45" t="str">
        <f t="shared" si="29"/>
        <v/>
      </c>
      <c r="AA180" s="44" t="str">
        <f xml:space="preserve"> IFERROR(D180*X180,"")</f>
        <v/>
      </c>
      <c r="AB180" s="44" t="str">
        <f xml:space="preserve"> IFERROR(E180*X180,"")</f>
        <v/>
      </c>
      <c r="AC180" s="104" t="str">
        <f xml:space="preserve"> IFERROR(F180*X180,"")</f>
        <v/>
      </c>
      <c r="AD180" s="101"/>
    </row>
    <row r="181" spans="1:30" s="19" customFormat="1" hidden="1" x14ac:dyDescent="0.25">
      <c r="A181" s="101"/>
      <c r="B181" s="100"/>
      <c r="C181" s="40"/>
      <c r="D181" s="41"/>
      <c r="E181" s="41"/>
      <c r="F181" s="42">
        <f t="shared" si="20"/>
        <v>0</v>
      </c>
      <c r="G181" s="43"/>
      <c r="H181" s="44">
        <f t="shared" si="21"/>
        <v>0</v>
      </c>
      <c r="I181" s="43"/>
      <c r="J181" s="44">
        <f t="shared" si="22"/>
        <v>0</v>
      </c>
      <c r="K181" s="43"/>
      <c r="L181" s="44">
        <f t="shared" si="23"/>
        <v>0</v>
      </c>
      <c r="M181" s="43"/>
      <c r="N181" s="44">
        <f t="shared" si="24"/>
        <v>0</v>
      </c>
      <c r="O181" s="43"/>
      <c r="P181" s="44">
        <f t="shared" si="25"/>
        <v>0</v>
      </c>
      <c r="Q181" s="43"/>
      <c r="R181" s="44">
        <f t="shared" si="26"/>
        <v>0</v>
      </c>
      <c r="S181" s="43"/>
      <c r="T181" s="44">
        <f t="shared" si="27"/>
        <v>0</v>
      </c>
      <c r="U181" s="43"/>
      <c r="V181" s="44">
        <f t="shared" si="28"/>
        <v>0</v>
      </c>
      <c r="W181" s="44" t="str">
        <f xml:space="preserve"> IFERROR(AVERAGE(G181,I181,K181,M181,O181,Q181,S181,U181),"")</f>
        <v/>
      </c>
      <c r="X181" s="44" t="str">
        <f xml:space="preserve"> IFERROR(MEDIAN(G181,I181,K181,M181,O181,Q181,S181,U181),"")</f>
        <v/>
      </c>
      <c r="Y181" s="44" t="str">
        <f xml:space="preserve"> IFERROR(STDEVA(G181,I181,K181,M181,O181,Q181,S181,U181),"")</f>
        <v/>
      </c>
      <c r="Z181" s="45" t="str">
        <f t="shared" si="29"/>
        <v/>
      </c>
      <c r="AA181" s="44" t="str">
        <f xml:space="preserve"> IFERROR(D181*X181,"")</f>
        <v/>
      </c>
      <c r="AB181" s="44" t="str">
        <f xml:space="preserve"> IFERROR(E181*X181,"")</f>
        <v/>
      </c>
      <c r="AC181" s="104" t="str">
        <f xml:space="preserve"> IFERROR(F181*X181,"")</f>
        <v/>
      </c>
      <c r="AD181" s="101"/>
    </row>
    <row r="182" spans="1:30" s="19" customFormat="1" hidden="1" x14ac:dyDescent="0.25">
      <c r="A182" s="101"/>
      <c r="B182" s="100"/>
      <c r="C182" s="40"/>
      <c r="D182" s="41"/>
      <c r="E182" s="41"/>
      <c r="F182" s="42">
        <f t="shared" si="20"/>
        <v>0</v>
      </c>
      <c r="G182" s="43"/>
      <c r="H182" s="44">
        <f t="shared" si="21"/>
        <v>0</v>
      </c>
      <c r="I182" s="43"/>
      <c r="J182" s="44">
        <f t="shared" si="22"/>
        <v>0</v>
      </c>
      <c r="K182" s="43"/>
      <c r="L182" s="44">
        <f t="shared" si="23"/>
        <v>0</v>
      </c>
      <c r="M182" s="43"/>
      <c r="N182" s="44">
        <f t="shared" si="24"/>
        <v>0</v>
      </c>
      <c r="O182" s="43"/>
      <c r="P182" s="44">
        <f t="shared" si="25"/>
        <v>0</v>
      </c>
      <c r="Q182" s="43"/>
      <c r="R182" s="44">
        <f t="shared" si="26"/>
        <v>0</v>
      </c>
      <c r="S182" s="43"/>
      <c r="T182" s="44">
        <f t="shared" si="27"/>
        <v>0</v>
      </c>
      <c r="U182" s="43"/>
      <c r="V182" s="44">
        <f t="shared" si="28"/>
        <v>0</v>
      </c>
      <c r="W182" s="44" t="str">
        <f xml:space="preserve"> IFERROR(AVERAGE(G182,I182,K182,M182,O182,Q182,S182,U182),"")</f>
        <v/>
      </c>
      <c r="X182" s="44" t="str">
        <f xml:space="preserve"> IFERROR(MEDIAN(G182,I182,K182,M182,O182,Q182,S182,U182),"")</f>
        <v/>
      </c>
      <c r="Y182" s="44" t="str">
        <f xml:space="preserve"> IFERROR(STDEVA(G182,I182,K182,M182,O182,Q182,S182,U182),"")</f>
        <v/>
      </c>
      <c r="Z182" s="45" t="str">
        <f t="shared" si="29"/>
        <v/>
      </c>
      <c r="AA182" s="44" t="str">
        <f xml:space="preserve"> IFERROR(D182*X182,"")</f>
        <v/>
      </c>
      <c r="AB182" s="44" t="str">
        <f xml:space="preserve"> IFERROR(E182*X182,"")</f>
        <v/>
      </c>
      <c r="AC182" s="104" t="str">
        <f xml:space="preserve"> IFERROR(F182*X182,"")</f>
        <v/>
      </c>
      <c r="AD182" s="101"/>
    </row>
    <row r="183" spans="1:30" s="19" customFormat="1" hidden="1" x14ac:dyDescent="0.25">
      <c r="A183" s="101"/>
      <c r="B183" s="100"/>
      <c r="C183" s="40"/>
      <c r="D183" s="41"/>
      <c r="E183" s="41"/>
      <c r="F183" s="42">
        <f t="shared" si="20"/>
        <v>0</v>
      </c>
      <c r="G183" s="43"/>
      <c r="H183" s="44">
        <f t="shared" si="21"/>
        <v>0</v>
      </c>
      <c r="I183" s="43"/>
      <c r="J183" s="44">
        <f t="shared" si="22"/>
        <v>0</v>
      </c>
      <c r="K183" s="43"/>
      <c r="L183" s="44">
        <f t="shared" si="23"/>
        <v>0</v>
      </c>
      <c r="M183" s="43"/>
      <c r="N183" s="44">
        <f t="shared" si="24"/>
        <v>0</v>
      </c>
      <c r="O183" s="43"/>
      <c r="P183" s="44">
        <f t="shared" si="25"/>
        <v>0</v>
      </c>
      <c r="Q183" s="43"/>
      <c r="R183" s="44">
        <f t="shared" si="26"/>
        <v>0</v>
      </c>
      <c r="S183" s="43"/>
      <c r="T183" s="44">
        <f t="shared" si="27"/>
        <v>0</v>
      </c>
      <c r="U183" s="43"/>
      <c r="V183" s="44">
        <f t="shared" si="28"/>
        <v>0</v>
      </c>
      <c r="W183" s="44" t="str">
        <f xml:space="preserve"> IFERROR(AVERAGE(G183,I183,K183,M183,O183,Q183,S183,U183),"")</f>
        <v/>
      </c>
      <c r="X183" s="44" t="str">
        <f xml:space="preserve"> IFERROR(MEDIAN(G183,I183,K183,M183,O183,Q183,S183,U183),"")</f>
        <v/>
      </c>
      <c r="Y183" s="44" t="str">
        <f xml:space="preserve"> IFERROR(STDEVA(G183,I183,K183,M183,O183,Q183,S183,U183),"")</f>
        <v/>
      </c>
      <c r="Z183" s="45" t="str">
        <f t="shared" si="29"/>
        <v/>
      </c>
      <c r="AA183" s="44" t="str">
        <f xml:space="preserve"> IFERROR(D183*X183,"")</f>
        <v/>
      </c>
      <c r="AB183" s="44" t="str">
        <f xml:space="preserve"> IFERROR(E183*X183,"")</f>
        <v/>
      </c>
      <c r="AC183" s="104" t="str">
        <f xml:space="preserve"> IFERROR(F183*X183,"")</f>
        <v/>
      </c>
      <c r="AD183" s="101"/>
    </row>
    <row r="184" spans="1:30" s="19" customFormat="1" hidden="1" x14ac:dyDescent="0.25">
      <c r="A184" s="101"/>
      <c r="B184" s="100"/>
      <c r="C184" s="40"/>
      <c r="D184" s="41"/>
      <c r="E184" s="41"/>
      <c r="F184" s="42">
        <f t="shared" si="20"/>
        <v>0</v>
      </c>
      <c r="G184" s="43"/>
      <c r="H184" s="44">
        <f t="shared" si="21"/>
        <v>0</v>
      </c>
      <c r="I184" s="43"/>
      <c r="J184" s="44">
        <f t="shared" si="22"/>
        <v>0</v>
      </c>
      <c r="K184" s="43"/>
      <c r="L184" s="44">
        <f t="shared" si="23"/>
        <v>0</v>
      </c>
      <c r="M184" s="43"/>
      <c r="N184" s="44">
        <f t="shared" si="24"/>
        <v>0</v>
      </c>
      <c r="O184" s="43"/>
      <c r="P184" s="44">
        <f t="shared" si="25"/>
        <v>0</v>
      </c>
      <c r="Q184" s="43"/>
      <c r="R184" s="44">
        <f t="shared" si="26"/>
        <v>0</v>
      </c>
      <c r="S184" s="43"/>
      <c r="T184" s="44">
        <f t="shared" si="27"/>
        <v>0</v>
      </c>
      <c r="U184" s="43"/>
      <c r="V184" s="44">
        <f t="shared" si="28"/>
        <v>0</v>
      </c>
      <c r="W184" s="44" t="str">
        <f xml:space="preserve"> IFERROR(AVERAGE(G184,I184,K184,M184,O184,Q184,S184,U184),"")</f>
        <v/>
      </c>
      <c r="X184" s="44" t="str">
        <f xml:space="preserve"> IFERROR(MEDIAN(G184,I184,K184,M184,O184,Q184,S184,U184),"")</f>
        <v/>
      </c>
      <c r="Y184" s="44" t="str">
        <f xml:space="preserve"> IFERROR(STDEVA(G184,I184,K184,M184,O184,Q184,S184,U184),"")</f>
        <v/>
      </c>
      <c r="Z184" s="45" t="str">
        <f t="shared" si="29"/>
        <v/>
      </c>
      <c r="AA184" s="44" t="str">
        <f xml:space="preserve"> IFERROR(D184*X184,"")</f>
        <v/>
      </c>
      <c r="AB184" s="44" t="str">
        <f xml:space="preserve"> IFERROR(E184*X184,"")</f>
        <v/>
      </c>
      <c r="AC184" s="104" t="str">
        <f xml:space="preserve"> IFERROR(F184*X184,"")</f>
        <v/>
      </c>
      <c r="AD184" s="101"/>
    </row>
    <row r="185" spans="1:30" s="19" customFormat="1" hidden="1" x14ac:dyDescent="0.25">
      <c r="A185" s="101"/>
      <c r="B185" s="100"/>
      <c r="C185" s="40"/>
      <c r="D185" s="41"/>
      <c r="E185" s="41"/>
      <c r="F185" s="42">
        <f t="shared" si="20"/>
        <v>0</v>
      </c>
      <c r="G185" s="43"/>
      <c r="H185" s="44">
        <f t="shared" si="21"/>
        <v>0</v>
      </c>
      <c r="I185" s="43"/>
      <c r="J185" s="44">
        <f t="shared" si="22"/>
        <v>0</v>
      </c>
      <c r="K185" s="43"/>
      <c r="L185" s="44">
        <f t="shared" si="23"/>
        <v>0</v>
      </c>
      <c r="M185" s="43"/>
      <c r="N185" s="44">
        <f t="shared" si="24"/>
        <v>0</v>
      </c>
      <c r="O185" s="43"/>
      <c r="P185" s="44">
        <f t="shared" si="25"/>
        <v>0</v>
      </c>
      <c r="Q185" s="43"/>
      <c r="R185" s="44">
        <f t="shared" si="26"/>
        <v>0</v>
      </c>
      <c r="S185" s="43"/>
      <c r="T185" s="44">
        <f t="shared" si="27"/>
        <v>0</v>
      </c>
      <c r="U185" s="43"/>
      <c r="V185" s="44">
        <f t="shared" si="28"/>
        <v>0</v>
      </c>
      <c r="W185" s="44" t="str">
        <f xml:space="preserve"> IFERROR(AVERAGE(G185,I185,K185,M185,O185,Q185,S185,U185),"")</f>
        <v/>
      </c>
      <c r="X185" s="44" t="str">
        <f xml:space="preserve"> IFERROR(MEDIAN(G185,I185,K185,M185,O185,Q185,S185,U185),"")</f>
        <v/>
      </c>
      <c r="Y185" s="44" t="str">
        <f xml:space="preserve"> IFERROR(STDEVA(G185,I185,K185,M185,O185,Q185,S185,U185),"")</f>
        <v/>
      </c>
      <c r="Z185" s="45" t="str">
        <f t="shared" si="29"/>
        <v/>
      </c>
      <c r="AA185" s="44" t="str">
        <f xml:space="preserve"> IFERROR(D185*X185,"")</f>
        <v/>
      </c>
      <c r="AB185" s="44" t="str">
        <f xml:space="preserve"> IFERROR(E185*X185,"")</f>
        <v/>
      </c>
      <c r="AC185" s="104" t="str">
        <f xml:space="preserve"> IFERROR(F185*X185,"")</f>
        <v/>
      </c>
      <c r="AD185" s="101"/>
    </row>
    <row r="186" spans="1:30" s="19" customFormat="1" hidden="1" x14ac:dyDescent="0.25">
      <c r="A186" s="101"/>
      <c r="B186" s="100"/>
      <c r="C186" s="40"/>
      <c r="D186" s="41"/>
      <c r="E186" s="41"/>
      <c r="F186" s="42">
        <f t="shared" si="20"/>
        <v>0</v>
      </c>
      <c r="G186" s="43"/>
      <c r="H186" s="44">
        <f t="shared" si="21"/>
        <v>0</v>
      </c>
      <c r="I186" s="43"/>
      <c r="J186" s="44">
        <f t="shared" si="22"/>
        <v>0</v>
      </c>
      <c r="K186" s="43"/>
      <c r="L186" s="44">
        <f t="shared" si="23"/>
        <v>0</v>
      </c>
      <c r="M186" s="43"/>
      <c r="N186" s="44">
        <f t="shared" si="24"/>
        <v>0</v>
      </c>
      <c r="O186" s="43"/>
      <c r="P186" s="44">
        <f t="shared" si="25"/>
        <v>0</v>
      </c>
      <c r="Q186" s="43"/>
      <c r="R186" s="44">
        <f t="shared" si="26"/>
        <v>0</v>
      </c>
      <c r="S186" s="43"/>
      <c r="T186" s="44">
        <f t="shared" si="27"/>
        <v>0</v>
      </c>
      <c r="U186" s="43"/>
      <c r="V186" s="44">
        <f t="shared" si="28"/>
        <v>0</v>
      </c>
      <c r="W186" s="44" t="str">
        <f xml:space="preserve"> IFERROR(AVERAGE(G186,I186,K186,M186,O186,Q186,S186,U186),"")</f>
        <v/>
      </c>
      <c r="X186" s="44" t="str">
        <f xml:space="preserve"> IFERROR(MEDIAN(G186,I186,K186,M186,O186,Q186,S186,U186),"")</f>
        <v/>
      </c>
      <c r="Y186" s="44" t="str">
        <f xml:space="preserve"> IFERROR(STDEVA(G186,I186,K186,M186,O186,Q186,S186,U186),"")</f>
        <v/>
      </c>
      <c r="Z186" s="45" t="str">
        <f t="shared" si="29"/>
        <v/>
      </c>
      <c r="AA186" s="44" t="str">
        <f xml:space="preserve"> IFERROR(D186*X186,"")</f>
        <v/>
      </c>
      <c r="AB186" s="44" t="str">
        <f xml:space="preserve"> IFERROR(E186*X186,"")</f>
        <v/>
      </c>
      <c r="AC186" s="104" t="str">
        <f xml:space="preserve"> IFERROR(F186*X186,"")</f>
        <v/>
      </c>
      <c r="AD186" s="101"/>
    </row>
    <row r="187" spans="1:30" s="19" customFormat="1" hidden="1" x14ac:dyDescent="0.25">
      <c r="A187" s="101"/>
      <c r="B187" s="100"/>
      <c r="C187" s="40"/>
      <c r="D187" s="41"/>
      <c r="E187" s="41"/>
      <c r="F187" s="42">
        <f t="shared" si="20"/>
        <v>0</v>
      </c>
      <c r="G187" s="43"/>
      <c r="H187" s="44">
        <f t="shared" si="21"/>
        <v>0</v>
      </c>
      <c r="I187" s="43"/>
      <c r="J187" s="44">
        <f t="shared" si="22"/>
        <v>0</v>
      </c>
      <c r="K187" s="43"/>
      <c r="L187" s="44">
        <f t="shared" si="23"/>
        <v>0</v>
      </c>
      <c r="M187" s="43"/>
      <c r="N187" s="44">
        <f t="shared" si="24"/>
        <v>0</v>
      </c>
      <c r="O187" s="43"/>
      <c r="P187" s="44">
        <f t="shared" si="25"/>
        <v>0</v>
      </c>
      <c r="Q187" s="43"/>
      <c r="R187" s="44">
        <f t="shared" si="26"/>
        <v>0</v>
      </c>
      <c r="S187" s="43"/>
      <c r="T187" s="44">
        <f t="shared" si="27"/>
        <v>0</v>
      </c>
      <c r="U187" s="43"/>
      <c r="V187" s="44">
        <f t="shared" si="28"/>
        <v>0</v>
      </c>
      <c r="W187" s="44" t="str">
        <f xml:space="preserve"> IFERROR(AVERAGE(G187,I187,K187,M187,O187,Q187,S187,U187),"")</f>
        <v/>
      </c>
      <c r="X187" s="44" t="str">
        <f xml:space="preserve"> IFERROR(MEDIAN(G187,I187,K187,M187,O187,Q187,S187,U187),"")</f>
        <v/>
      </c>
      <c r="Y187" s="44" t="str">
        <f xml:space="preserve"> IFERROR(STDEVA(G187,I187,K187,M187,O187,Q187,S187,U187),"")</f>
        <v/>
      </c>
      <c r="Z187" s="45" t="str">
        <f t="shared" si="29"/>
        <v/>
      </c>
      <c r="AA187" s="44" t="str">
        <f xml:space="preserve"> IFERROR(D187*X187,"")</f>
        <v/>
      </c>
      <c r="AB187" s="44" t="str">
        <f xml:space="preserve"> IFERROR(E187*X187,"")</f>
        <v/>
      </c>
      <c r="AC187" s="104" t="str">
        <f xml:space="preserve"> IFERROR(F187*X187,"")</f>
        <v/>
      </c>
      <c r="AD187" s="101"/>
    </row>
    <row r="188" spans="1:30" s="19" customFormat="1" hidden="1" x14ac:dyDescent="0.25">
      <c r="A188" s="101"/>
      <c r="B188" s="100"/>
      <c r="C188" s="40"/>
      <c r="D188" s="41"/>
      <c r="E188" s="41"/>
      <c r="F188" s="42">
        <f t="shared" si="20"/>
        <v>0</v>
      </c>
      <c r="G188" s="43"/>
      <c r="H188" s="44">
        <f t="shared" si="21"/>
        <v>0</v>
      </c>
      <c r="I188" s="43"/>
      <c r="J188" s="44">
        <f t="shared" si="22"/>
        <v>0</v>
      </c>
      <c r="K188" s="43"/>
      <c r="L188" s="44">
        <f t="shared" si="23"/>
        <v>0</v>
      </c>
      <c r="M188" s="43"/>
      <c r="N188" s="44">
        <f t="shared" si="24"/>
        <v>0</v>
      </c>
      <c r="O188" s="43"/>
      <c r="P188" s="44">
        <f t="shared" si="25"/>
        <v>0</v>
      </c>
      <c r="Q188" s="43"/>
      <c r="R188" s="44">
        <f t="shared" si="26"/>
        <v>0</v>
      </c>
      <c r="S188" s="43"/>
      <c r="T188" s="44">
        <f t="shared" si="27"/>
        <v>0</v>
      </c>
      <c r="U188" s="43"/>
      <c r="V188" s="44">
        <f t="shared" si="28"/>
        <v>0</v>
      </c>
      <c r="W188" s="44" t="str">
        <f xml:space="preserve"> IFERROR(AVERAGE(G188,I188,K188,M188,O188,Q188,S188,U188),"")</f>
        <v/>
      </c>
      <c r="X188" s="44" t="str">
        <f xml:space="preserve"> IFERROR(MEDIAN(G188,I188,K188,M188,O188,Q188,S188,U188),"")</f>
        <v/>
      </c>
      <c r="Y188" s="44" t="str">
        <f xml:space="preserve"> IFERROR(STDEVA(G188,I188,K188,M188,O188,Q188,S188,U188),"")</f>
        <v/>
      </c>
      <c r="Z188" s="45" t="str">
        <f t="shared" si="29"/>
        <v/>
      </c>
      <c r="AA188" s="44" t="str">
        <f xml:space="preserve"> IFERROR(D188*X188,"")</f>
        <v/>
      </c>
      <c r="AB188" s="44" t="str">
        <f xml:space="preserve"> IFERROR(E188*X188,"")</f>
        <v/>
      </c>
      <c r="AC188" s="104" t="str">
        <f xml:space="preserve"> IFERROR(F188*X188,"")</f>
        <v/>
      </c>
      <c r="AD188" s="101"/>
    </row>
    <row r="189" spans="1:30" s="19" customFormat="1" hidden="1" x14ac:dyDescent="0.25">
      <c r="A189" s="101"/>
      <c r="B189" s="100"/>
      <c r="C189" s="40"/>
      <c r="D189" s="41"/>
      <c r="E189" s="41"/>
      <c r="F189" s="42">
        <f t="shared" si="20"/>
        <v>0</v>
      </c>
      <c r="G189" s="43"/>
      <c r="H189" s="44">
        <f t="shared" si="21"/>
        <v>0</v>
      </c>
      <c r="I189" s="43"/>
      <c r="J189" s="44">
        <f t="shared" si="22"/>
        <v>0</v>
      </c>
      <c r="K189" s="43"/>
      <c r="L189" s="44">
        <f t="shared" si="23"/>
        <v>0</v>
      </c>
      <c r="M189" s="43"/>
      <c r="N189" s="44">
        <f t="shared" si="24"/>
        <v>0</v>
      </c>
      <c r="O189" s="43"/>
      <c r="P189" s="44">
        <f t="shared" si="25"/>
        <v>0</v>
      </c>
      <c r="Q189" s="43"/>
      <c r="R189" s="44">
        <f t="shared" si="26"/>
        <v>0</v>
      </c>
      <c r="S189" s="43"/>
      <c r="T189" s="44">
        <f t="shared" si="27"/>
        <v>0</v>
      </c>
      <c r="U189" s="43"/>
      <c r="V189" s="44">
        <f t="shared" si="28"/>
        <v>0</v>
      </c>
      <c r="W189" s="44" t="str">
        <f xml:space="preserve"> IFERROR(AVERAGE(G189,I189,K189,M189,O189,Q189,S189,U189),"")</f>
        <v/>
      </c>
      <c r="X189" s="44" t="str">
        <f xml:space="preserve"> IFERROR(MEDIAN(G189,I189,K189,M189,O189,Q189,S189,U189),"")</f>
        <v/>
      </c>
      <c r="Y189" s="44" t="str">
        <f xml:space="preserve"> IFERROR(STDEVA(G189,I189,K189,M189,O189,Q189,S189,U189),"")</f>
        <v/>
      </c>
      <c r="Z189" s="45" t="str">
        <f t="shared" si="29"/>
        <v/>
      </c>
      <c r="AA189" s="44" t="str">
        <f xml:space="preserve"> IFERROR(D189*X189,"")</f>
        <v/>
      </c>
      <c r="AB189" s="44" t="str">
        <f xml:space="preserve"> IFERROR(E189*X189,"")</f>
        <v/>
      </c>
      <c r="AC189" s="104" t="str">
        <f xml:space="preserve"> IFERROR(F189*X189,"")</f>
        <v/>
      </c>
      <c r="AD189" s="101"/>
    </row>
    <row r="190" spans="1:30" s="19" customFormat="1" hidden="1" x14ac:dyDescent="0.25">
      <c r="A190" s="101"/>
      <c r="B190" s="100"/>
      <c r="C190" s="40"/>
      <c r="D190" s="41"/>
      <c r="E190" s="41"/>
      <c r="F190" s="42">
        <f t="shared" si="20"/>
        <v>0</v>
      </c>
      <c r="G190" s="43"/>
      <c r="H190" s="44">
        <f t="shared" si="21"/>
        <v>0</v>
      </c>
      <c r="I190" s="43"/>
      <c r="J190" s="44">
        <f t="shared" si="22"/>
        <v>0</v>
      </c>
      <c r="K190" s="43"/>
      <c r="L190" s="44">
        <f t="shared" si="23"/>
        <v>0</v>
      </c>
      <c r="M190" s="43"/>
      <c r="N190" s="44">
        <f t="shared" si="24"/>
        <v>0</v>
      </c>
      <c r="O190" s="43"/>
      <c r="P190" s="44">
        <f t="shared" si="25"/>
        <v>0</v>
      </c>
      <c r="Q190" s="43"/>
      <c r="R190" s="44">
        <f t="shared" si="26"/>
        <v>0</v>
      </c>
      <c r="S190" s="43"/>
      <c r="T190" s="44">
        <f t="shared" si="27"/>
        <v>0</v>
      </c>
      <c r="U190" s="43"/>
      <c r="V190" s="44">
        <f t="shared" si="28"/>
        <v>0</v>
      </c>
      <c r="W190" s="44" t="str">
        <f xml:space="preserve"> IFERROR(AVERAGE(G190,I190,K190,M190,O190,Q190,S190,U190),"")</f>
        <v/>
      </c>
      <c r="X190" s="44" t="str">
        <f xml:space="preserve"> IFERROR(MEDIAN(G190,I190,K190,M190,O190,Q190,S190,U190),"")</f>
        <v/>
      </c>
      <c r="Y190" s="44" t="str">
        <f xml:space="preserve"> IFERROR(STDEVA(G190,I190,K190,M190,O190,Q190,S190,U190),"")</f>
        <v/>
      </c>
      <c r="Z190" s="45" t="str">
        <f t="shared" si="29"/>
        <v/>
      </c>
      <c r="AA190" s="44" t="str">
        <f xml:space="preserve"> IFERROR(D190*X190,"")</f>
        <v/>
      </c>
      <c r="AB190" s="44" t="str">
        <f xml:space="preserve"> IFERROR(E190*X190,"")</f>
        <v/>
      </c>
      <c r="AC190" s="104" t="str">
        <f xml:space="preserve"> IFERROR(F190*X190,"")</f>
        <v/>
      </c>
      <c r="AD190" s="101"/>
    </row>
    <row r="191" spans="1:30" s="19" customFormat="1" hidden="1" x14ac:dyDescent="0.25">
      <c r="A191" s="101"/>
      <c r="B191" s="100"/>
      <c r="C191" s="40"/>
      <c r="D191" s="41"/>
      <c r="E191" s="41"/>
      <c r="F191" s="42">
        <f t="shared" si="20"/>
        <v>0</v>
      </c>
      <c r="G191" s="43"/>
      <c r="H191" s="44">
        <f t="shared" si="21"/>
        <v>0</v>
      </c>
      <c r="I191" s="43"/>
      <c r="J191" s="44">
        <f t="shared" si="22"/>
        <v>0</v>
      </c>
      <c r="K191" s="43"/>
      <c r="L191" s="44">
        <f t="shared" si="23"/>
        <v>0</v>
      </c>
      <c r="M191" s="43"/>
      <c r="N191" s="44">
        <f t="shared" si="24"/>
        <v>0</v>
      </c>
      <c r="O191" s="43"/>
      <c r="P191" s="44">
        <f t="shared" si="25"/>
        <v>0</v>
      </c>
      <c r="Q191" s="43"/>
      <c r="R191" s="44">
        <f t="shared" si="26"/>
        <v>0</v>
      </c>
      <c r="S191" s="43"/>
      <c r="T191" s="44">
        <f t="shared" si="27"/>
        <v>0</v>
      </c>
      <c r="U191" s="43"/>
      <c r="V191" s="44">
        <f t="shared" si="28"/>
        <v>0</v>
      </c>
      <c r="W191" s="44" t="str">
        <f xml:space="preserve"> IFERROR(AVERAGE(G191,I191,K191,M191,O191,Q191,S191,U191),"")</f>
        <v/>
      </c>
      <c r="X191" s="44" t="str">
        <f xml:space="preserve"> IFERROR(MEDIAN(G191,I191,K191,M191,O191,Q191,S191,U191),"")</f>
        <v/>
      </c>
      <c r="Y191" s="44" t="str">
        <f xml:space="preserve"> IFERROR(STDEVA(G191,I191,K191,M191,O191,Q191,S191,U191),"")</f>
        <v/>
      </c>
      <c r="Z191" s="45" t="str">
        <f t="shared" si="29"/>
        <v/>
      </c>
      <c r="AA191" s="44" t="str">
        <f xml:space="preserve"> IFERROR(D191*X191,"")</f>
        <v/>
      </c>
      <c r="AB191" s="44" t="str">
        <f xml:space="preserve"> IFERROR(E191*X191,"")</f>
        <v/>
      </c>
      <c r="AC191" s="104" t="str">
        <f xml:space="preserve"> IFERROR(F191*X191,"")</f>
        <v/>
      </c>
      <c r="AD191" s="101"/>
    </row>
    <row r="192" spans="1:30" s="19" customFormat="1" hidden="1" x14ac:dyDescent="0.25">
      <c r="A192" s="101"/>
      <c r="B192" s="100"/>
      <c r="C192" s="40"/>
      <c r="D192" s="41"/>
      <c r="E192" s="41"/>
      <c r="F192" s="42">
        <f t="shared" si="20"/>
        <v>0</v>
      </c>
      <c r="G192" s="43"/>
      <c r="H192" s="44">
        <f t="shared" si="21"/>
        <v>0</v>
      </c>
      <c r="I192" s="43"/>
      <c r="J192" s="44">
        <f t="shared" si="22"/>
        <v>0</v>
      </c>
      <c r="K192" s="43"/>
      <c r="L192" s="44">
        <f t="shared" si="23"/>
        <v>0</v>
      </c>
      <c r="M192" s="43"/>
      <c r="N192" s="44">
        <f t="shared" si="24"/>
        <v>0</v>
      </c>
      <c r="O192" s="43"/>
      <c r="P192" s="44">
        <f t="shared" si="25"/>
        <v>0</v>
      </c>
      <c r="Q192" s="43"/>
      <c r="R192" s="44">
        <f t="shared" si="26"/>
        <v>0</v>
      </c>
      <c r="S192" s="43"/>
      <c r="T192" s="44">
        <f t="shared" si="27"/>
        <v>0</v>
      </c>
      <c r="U192" s="43"/>
      <c r="V192" s="44">
        <f t="shared" si="28"/>
        <v>0</v>
      </c>
      <c r="W192" s="44" t="str">
        <f xml:space="preserve"> IFERROR(AVERAGE(G192,I192,K192,M192,O192,Q192,S192,U192),"")</f>
        <v/>
      </c>
      <c r="X192" s="44" t="str">
        <f xml:space="preserve"> IFERROR(MEDIAN(G192,I192,K192,M192,O192,Q192,S192,U192),"")</f>
        <v/>
      </c>
      <c r="Y192" s="44" t="str">
        <f xml:space="preserve"> IFERROR(STDEVA(G192,I192,K192,M192,O192,Q192,S192,U192),"")</f>
        <v/>
      </c>
      <c r="Z192" s="45" t="str">
        <f t="shared" si="29"/>
        <v/>
      </c>
      <c r="AA192" s="44" t="str">
        <f xml:space="preserve"> IFERROR(D192*X192,"")</f>
        <v/>
      </c>
      <c r="AB192" s="44" t="str">
        <f xml:space="preserve"> IFERROR(E192*X192,"")</f>
        <v/>
      </c>
      <c r="AC192" s="104" t="str">
        <f xml:space="preserve"> IFERROR(F192*X192,"")</f>
        <v/>
      </c>
      <c r="AD192" s="101"/>
    </row>
    <row r="193" spans="1:30" s="19" customFormat="1" hidden="1" x14ac:dyDescent="0.25">
      <c r="A193" s="101"/>
      <c r="B193" s="100"/>
      <c r="C193" s="40"/>
      <c r="D193" s="41"/>
      <c r="E193" s="41"/>
      <c r="F193" s="42">
        <f t="shared" si="20"/>
        <v>0</v>
      </c>
      <c r="G193" s="43"/>
      <c r="H193" s="44">
        <f t="shared" si="21"/>
        <v>0</v>
      </c>
      <c r="I193" s="43"/>
      <c r="J193" s="44">
        <f t="shared" si="22"/>
        <v>0</v>
      </c>
      <c r="K193" s="43"/>
      <c r="L193" s="44">
        <f t="shared" si="23"/>
        <v>0</v>
      </c>
      <c r="M193" s="43"/>
      <c r="N193" s="44">
        <f t="shared" si="24"/>
        <v>0</v>
      </c>
      <c r="O193" s="43"/>
      <c r="P193" s="44">
        <f t="shared" si="25"/>
        <v>0</v>
      </c>
      <c r="Q193" s="43"/>
      <c r="R193" s="44">
        <f t="shared" si="26"/>
        <v>0</v>
      </c>
      <c r="S193" s="43"/>
      <c r="T193" s="44">
        <f t="shared" si="27"/>
        <v>0</v>
      </c>
      <c r="U193" s="43"/>
      <c r="V193" s="44">
        <f t="shared" si="28"/>
        <v>0</v>
      </c>
      <c r="W193" s="44" t="str">
        <f xml:space="preserve"> IFERROR(AVERAGE(G193,I193,K193,M193,O193,Q193,S193,U193),"")</f>
        <v/>
      </c>
      <c r="X193" s="44" t="str">
        <f xml:space="preserve"> IFERROR(MEDIAN(G193,I193,K193,M193,O193,Q193,S193,U193),"")</f>
        <v/>
      </c>
      <c r="Y193" s="44" t="str">
        <f xml:space="preserve"> IFERROR(STDEVA(G193,I193,K193,M193,O193,Q193,S193,U193),"")</f>
        <v/>
      </c>
      <c r="Z193" s="45" t="str">
        <f t="shared" si="29"/>
        <v/>
      </c>
      <c r="AA193" s="44" t="str">
        <f xml:space="preserve"> IFERROR(D193*X193,"")</f>
        <v/>
      </c>
      <c r="AB193" s="44" t="str">
        <f xml:space="preserve"> IFERROR(E193*X193,"")</f>
        <v/>
      </c>
      <c r="AC193" s="104" t="str">
        <f xml:space="preserve"> IFERROR(F193*X193,"")</f>
        <v/>
      </c>
      <c r="AD193" s="101"/>
    </row>
    <row r="194" spans="1:30" s="19" customFormat="1" hidden="1" x14ac:dyDescent="0.25">
      <c r="A194" s="101"/>
      <c r="B194" s="100"/>
      <c r="C194" s="40"/>
      <c r="D194" s="41"/>
      <c r="E194" s="41"/>
      <c r="F194" s="42">
        <f t="shared" si="20"/>
        <v>0</v>
      </c>
      <c r="G194" s="43"/>
      <c r="H194" s="44">
        <f t="shared" si="21"/>
        <v>0</v>
      </c>
      <c r="I194" s="43"/>
      <c r="J194" s="44">
        <f t="shared" si="22"/>
        <v>0</v>
      </c>
      <c r="K194" s="43"/>
      <c r="L194" s="44">
        <f t="shared" si="23"/>
        <v>0</v>
      </c>
      <c r="M194" s="43"/>
      <c r="N194" s="44">
        <f t="shared" si="24"/>
        <v>0</v>
      </c>
      <c r="O194" s="43"/>
      <c r="P194" s="44">
        <f t="shared" si="25"/>
        <v>0</v>
      </c>
      <c r="Q194" s="43"/>
      <c r="R194" s="44">
        <f t="shared" si="26"/>
        <v>0</v>
      </c>
      <c r="S194" s="43"/>
      <c r="T194" s="44">
        <f t="shared" si="27"/>
        <v>0</v>
      </c>
      <c r="U194" s="43"/>
      <c r="V194" s="44">
        <f t="shared" si="28"/>
        <v>0</v>
      </c>
      <c r="W194" s="44" t="str">
        <f xml:space="preserve"> IFERROR(AVERAGE(G194,I194,K194,M194,O194,Q194,S194,U194),"")</f>
        <v/>
      </c>
      <c r="X194" s="44" t="str">
        <f xml:space="preserve"> IFERROR(MEDIAN(G194,I194,K194,M194,O194,Q194,S194,U194),"")</f>
        <v/>
      </c>
      <c r="Y194" s="44" t="str">
        <f xml:space="preserve"> IFERROR(STDEVA(G194,I194,K194,M194,O194,Q194,S194,U194),"")</f>
        <v/>
      </c>
      <c r="Z194" s="45" t="str">
        <f t="shared" si="29"/>
        <v/>
      </c>
      <c r="AA194" s="44" t="str">
        <f xml:space="preserve"> IFERROR(D194*X194,"")</f>
        <v/>
      </c>
      <c r="AB194" s="44" t="str">
        <f xml:space="preserve"> IFERROR(E194*X194,"")</f>
        <v/>
      </c>
      <c r="AC194" s="104" t="str">
        <f xml:space="preserve"> IFERROR(F194*X194,"")</f>
        <v/>
      </c>
      <c r="AD194" s="101"/>
    </row>
    <row r="195" spans="1:30" s="19" customFormat="1" hidden="1" x14ac:dyDescent="0.25">
      <c r="A195" s="101"/>
      <c r="B195" s="100"/>
      <c r="C195" s="40"/>
      <c r="D195" s="41"/>
      <c r="E195" s="41"/>
      <c r="F195" s="42">
        <f t="shared" si="20"/>
        <v>0</v>
      </c>
      <c r="G195" s="43"/>
      <c r="H195" s="44">
        <f t="shared" si="21"/>
        <v>0</v>
      </c>
      <c r="I195" s="43"/>
      <c r="J195" s="44">
        <f t="shared" si="22"/>
        <v>0</v>
      </c>
      <c r="K195" s="43"/>
      <c r="L195" s="44">
        <f t="shared" si="23"/>
        <v>0</v>
      </c>
      <c r="M195" s="43"/>
      <c r="N195" s="44">
        <f t="shared" si="24"/>
        <v>0</v>
      </c>
      <c r="O195" s="43"/>
      <c r="P195" s="44">
        <f t="shared" si="25"/>
        <v>0</v>
      </c>
      <c r="Q195" s="43"/>
      <c r="R195" s="44">
        <f t="shared" si="26"/>
        <v>0</v>
      </c>
      <c r="S195" s="43"/>
      <c r="T195" s="44">
        <f t="shared" si="27"/>
        <v>0</v>
      </c>
      <c r="U195" s="43"/>
      <c r="V195" s="44">
        <f t="shared" si="28"/>
        <v>0</v>
      </c>
      <c r="W195" s="44" t="str">
        <f xml:space="preserve"> IFERROR(AVERAGE(G195,I195,K195,M195,O195,Q195,S195,U195),"")</f>
        <v/>
      </c>
      <c r="X195" s="44" t="str">
        <f xml:space="preserve"> IFERROR(MEDIAN(G195,I195,K195,M195,O195,Q195,S195,U195),"")</f>
        <v/>
      </c>
      <c r="Y195" s="44" t="str">
        <f xml:space="preserve"> IFERROR(STDEVA(G195,I195,K195,M195,O195,Q195,S195,U195),"")</f>
        <v/>
      </c>
      <c r="Z195" s="45" t="str">
        <f t="shared" si="29"/>
        <v/>
      </c>
      <c r="AA195" s="44" t="str">
        <f xml:space="preserve"> IFERROR(D195*X195,"")</f>
        <v/>
      </c>
      <c r="AB195" s="44" t="str">
        <f xml:space="preserve"> IFERROR(E195*X195,"")</f>
        <v/>
      </c>
      <c r="AC195" s="104" t="str">
        <f xml:space="preserve"> IFERROR(F195*X195,"")</f>
        <v/>
      </c>
      <c r="AD195" s="101"/>
    </row>
    <row r="196" spans="1:30" s="19" customFormat="1" hidden="1" x14ac:dyDescent="0.25">
      <c r="A196" s="101"/>
      <c r="B196" s="100"/>
      <c r="C196" s="40"/>
      <c r="D196" s="41"/>
      <c r="E196" s="41"/>
      <c r="F196" s="42">
        <f t="shared" si="20"/>
        <v>0</v>
      </c>
      <c r="G196" s="43"/>
      <c r="H196" s="44">
        <f t="shared" si="21"/>
        <v>0</v>
      </c>
      <c r="I196" s="43"/>
      <c r="J196" s="44">
        <f t="shared" si="22"/>
        <v>0</v>
      </c>
      <c r="K196" s="43"/>
      <c r="L196" s="44">
        <f t="shared" si="23"/>
        <v>0</v>
      </c>
      <c r="M196" s="43"/>
      <c r="N196" s="44">
        <f t="shared" si="24"/>
        <v>0</v>
      </c>
      <c r="O196" s="43"/>
      <c r="P196" s="44">
        <f t="shared" si="25"/>
        <v>0</v>
      </c>
      <c r="Q196" s="43"/>
      <c r="R196" s="44">
        <f t="shared" si="26"/>
        <v>0</v>
      </c>
      <c r="S196" s="43"/>
      <c r="T196" s="44">
        <f t="shared" si="27"/>
        <v>0</v>
      </c>
      <c r="U196" s="43"/>
      <c r="V196" s="44">
        <f t="shared" si="28"/>
        <v>0</v>
      </c>
      <c r="W196" s="44" t="str">
        <f xml:space="preserve"> IFERROR(AVERAGE(G196,I196,K196,M196,O196,Q196,S196,U196),"")</f>
        <v/>
      </c>
      <c r="X196" s="44" t="str">
        <f xml:space="preserve"> IFERROR(MEDIAN(G196,I196,K196,M196,O196,Q196,S196,U196),"")</f>
        <v/>
      </c>
      <c r="Y196" s="44" t="str">
        <f xml:space="preserve"> IFERROR(STDEVA(G196,I196,K196,M196,O196,Q196,S196,U196),"")</f>
        <v/>
      </c>
      <c r="Z196" s="45" t="str">
        <f t="shared" si="29"/>
        <v/>
      </c>
      <c r="AA196" s="44" t="str">
        <f xml:space="preserve"> IFERROR(D196*X196,"")</f>
        <v/>
      </c>
      <c r="AB196" s="44" t="str">
        <f xml:space="preserve"> IFERROR(E196*X196,"")</f>
        <v/>
      </c>
      <c r="AC196" s="104" t="str">
        <f xml:space="preserve"> IFERROR(F196*X196,"")</f>
        <v/>
      </c>
      <c r="AD196" s="101"/>
    </row>
    <row r="197" spans="1:30" s="19" customFormat="1" hidden="1" x14ac:dyDescent="0.25">
      <c r="A197" s="101"/>
      <c r="B197" s="100"/>
      <c r="C197" s="40"/>
      <c r="D197" s="41"/>
      <c r="E197" s="41"/>
      <c r="F197" s="42">
        <f t="shared" si="20"/>
        <v>0</v>
      </c>
      <c r="G197" s="43"/>
      <c r="H197" s="44">
        <f t="shared" si="21"/>
        <v>0</v>
      </c>
      <c r="I197" s="43"/>
      <c r="J197" s="44">
        <f t="shared" si="22"/>
        <v>0</v>
      </c>
      <c r="K197" s="43"/>
      <c r="L197" s="44">
        <f t="shared" si="23"/>
        <v>0</v>
      </c>
      <c r="M197" s="43"/>
      <c r="N197" s="44">
        <f t="shared" si="24"/>
        <v>0</v>
      </c>
      <c r="O197" s="43"/>
      <c r="P197" s="44">
        <f t="shared" si="25"/>
        <v>0</v>
      </c>
      <c r="Q197" s="43"/>
      <c r="R197" s="44">
        <f t="shared" si="26"/>
        <v>0</v>
      </c>
      <c r="S197" s="43"/>
      <c r="T197" s="44">
        <f t="shared" si="27"/>
        <v>0</v>
      </c>
      <c r="U197" s="43"/>
      <c r="V197" s="44">
        <f t="shared" si="28"/>
        <v>0</v>
      </c>
      <c r="W197" s="44" t="str">
        <f xml:space="preserve"> IFERROR(AVERAGE(G197,I197,K197,M197,O197,Q197,S197,U197),"")</f>
        <v/>
      </c>
      <c r="X197" s="44" t="str">
        <f xml:space="preserve"> IFERROR(MEDIAN(G197,I197,K197,M197,O197,Q197,S197,U197),"")</f>
        <v/>
      </c>
      <c r="Y197" s="44" t="str">
        <f xml:space="preserve"> IFERROR(STDEVA(G197,I197,K197,M197,O197,Q197,S197,U197),"")</f>
        <v/>
      </c>
      <c r="Z197" s="45" t="str">
        <f t="shared" si="29"/>
        <v/>
      </c>
      <c r="AA197" s="44" t="str">
        <f xml:space="preserve"> IFERROR(D197*X197,"")</f>
        <v/>
      </c>
      <c r="AB197" s="44" t="str">
        <f xml:space="preserve"> IFERROR(E197*X197,"")</f>
        <v/>
      </c>
      <c r="AC197" s="104" t="str">
        <f xml:space="preserve"> IFERROR(F197*X197,"")</f>
        <v/>
      </c>
      <c r="AD197" s="101"/>
    </row>
    <row r="198" spans="1:30" s="19" customFormat="1" hidden="1" x14ac:dyDescent="0.25">
      <c r="A198" s="101"/>
      <c r="B198" s="100"/>
      <c r="C198" s="40"/>
      <c r="D198" s="41"/>
      <c r="E198" s="41"/>
      <c r="F198" s="42">
        <f t="shared" si="20"/>
        <v>0</v>
      </c>
      <c r="G198" s="43"/>
      <c r="H198" s="44">
        <f t="shared" si="21"/>
        <v>0</v>
      </c>
      <c r="I198" s="43"/>
      <c r="J198" s="44">
        <f t="shared" si="22"/>
        <v>0</v>
      </c>
      <c r="K198" s="43"/>
      <c r="L198" s="44">
        <f t="shared" si="23"/>
        <v>0</v>
      </c>
      <c r="M198" s="43"/>
      <c r="N198" s="44">
        <f t="shared" si="24"/>
        <v>0</v>
      </c>
      <c r="O198" s="43"/>
      <c r="P198" s="44">
        <f t="shared" si="25"/>
        <v>0</v>
      </c>
      <c r="Q198" s="43"/>
      <c r="R198" s="44">
        <f t="shared" si="26"/>
        <v>0</v>
      </c>
      <c r="S198" s="43"/>
      <c r="T198" s="44">
        <f t="shared" si="27"/>
        <v>0</v>
      </c>
      <c r="U198" s="43"/>
      <c r="V198" s="44">
        <f t="shared" si="28"/>
        <v>0</v>
      </c>
      <c r="W198" s="44" t="str">
        <f xml:space="preserve"> IFERROR(AVERAGE(G198,I198,K198,M198,O198,Q198,S198,U198),"")</f>
        <v/>
      </c>
      <c r="X198" s="44" t="str">
        <f xml:space="preserve"> IFERROR(MEDIAN(G198,I198,K198,M198,O198,Q198,S198,U198),"")</f>
        <v/>
      </c>
      <c r="Y198" s="44" t="str">
        <f xml:space="preserve"> IFERROR(STDEVA(G198,I198,K198,M198,O198,Q198,S198,U198),"")</f>
        <v/>
      </c>
      <c r="Z198" s="45" t="str">
        <f t="shared" si="29"/>
        <v/>
      </c>
      <c r="AA198" s="44" t="str">
        <f xml:space="preserve"> IFERROR(D198*X198,"")</f>
        <v/>
      </c>
      <c r="AB198" s="44" t="str">
        <f xml:space="preserve"> IFERROR(E198*X198,"")</f>
        <v/>
      </c>
      <c r="AC198" s="104" t="str">
        <f xml:space="preserve"> IFERROR(F198*X198,"")</f>
        <v/>
      </c>
      <c r="AD198" s="101"/>
    </row>
    <row r="199" spans="1:30" s="19" customFormat="1" hidden="1" x14ac:dyDescent="0.25">
      <c r="A199" s="101"/>
      <c r="B199" s="100"/>
      <c r="C199" s="40"/>
      <c r="D199" s="41"/>
      <c r="E199" s="41"/>
      <c r="F199" s="42">
        <f t="shared" si="20"/>
        <v>0</v>
      </c>
      <c r="G199" s="43"/>
      <c r="H199" s="44">
        <f t="shared" si="21"/>
        <v>0</v>
      </c>
      <c r="I199" s="43"/>
      <c r="J199" s="44">
        <f t="shared" si="22"/>
        <v>0</v>
      </c>
      <c r="K199" s="43"/>
      <c r="L199" s="44">
        <f t="shared" si="23"/>
        <v>0</v>
      </c>
      <c r="M199" s="43"/>
      <c r="N199" s="44">
        <f t="shared" si="24"/>
        <v>0</v>
      </c>
      <c r="O199" s="43"/>
      <c r="P199" s="44">
        <f t="shared" si="25"/>
        <v>0</v>
      </c>
      <c r="Q199" s="43"/>
      <c r="R199" s="44">
        <f t="shared" si="26"/>
        <v>0</v>
      </c>
      <c r="S199" s="43"/>
      <c r="T199" s="44">
        <f t="shared" si="27"/>
        <v>0</v>
      </c>
      <c r="U199" s="43"/>
      <c r="V199" s="44">
        <f t="shared" si="28"/>
        <v>0</v>
      </c>
      <c r="W199" s="44" t="str">
        <f xml:space="preserve"> IFERROR(AVERAGE(G199,I199,K199,M199,O199,Q199,S199,U199),"")</f>
        <v/>
      </c>
      <c r="X199" s="44" t="str">
        <f xml:space="preserve"> IFERROR(MEDIAN(G199,I199,K199,M199,O199,Q199,S199,U199),"")</f>
        <v/>
      </c>
      <c r="Y199" s="44" t="str">
        <f xml:space="preserve"> IFERROR(STDEVA(G199,I199,K199,M199,O199,Q199,S199,U199),"")</f>
        <v/>
      </c>
      <c r="Z199" s="45" t="str">
        <f t="shared" si="29"/>
        <v/>
      </c>
      <c r="AA199" s="44" t="str">
        <f xml:space="preserve"> IFERROR(D199*X199,"")</f>
        <v/>
      </c>
      <c r="AB199" s="44" t="str">
        <f xml:space="preserve"> IFERROR(E199*X199,"")</f>
        <v/>
      </c>
      <c r="AC199" s="104" t="str">
        <f xml:space="preserve"> IFERROR(F199*X199,"")</f>
        <v/>
      </c>
      <c r="AD199" s="101"/>
    </row>
    <row r="200" spans="1:30" s="19" customFormat="1" hidden="1" x14ac:dyDescent="0.25">
      <c r="A200" s="101"/>
      <c r="B200" s="100"/>
      <c r="C200" s="40"/>
      <c r="D200" s="41"/>
      <c r="E200" s="41"/>
      <c r="F200" s="42">
        <f t="shared" si="20"/>
        <v>0</v>
      </c>
      <c r="G200" s="43"/>
      <c r="H200" s="44">
        <f t="shared" si="21"/>
        <v>0</v>
      </c>
      <c r="I200" s="43"/>
      <c r="J200" s="44">
        <f t="shared" si="22"/>
        <v>0</v>
      </c>
      <c r="K200" s="43"/>
      <c r="L200" s="44">
        <f t="shared" si="23"/>
        <v>0</v>
      </c>
      <c r="M200" s="43"/>
      <c r="N200" s="44">
        <f t="shared" si="24"/>
        <v>0</v>
      </c>
      <c r="O200" s="43"/>
      <c r="P200" s="44">
        <f t="shared" si="25"/>
        <v>0</v>
      </c>
      <c r="Q200" s="43"/>
      <c r="R200" s="44">
        <f t="shared" si="26"/>
        <v>0</v>
      </c>
      <c r="S200" s="43"/>
      <c r="T200" s="44">
        <f t="shared" si="27"/>
        <v>0</v>
      </c>
      <c r="U200" s="43"/>
      <c r="V200" s="44">
        <f t="shared" si="28"/>
        <v>0</v>
      </c>
      <c r="W200" s="44" t="str">
        <f xml:space="preserve"> IFERROR(AVERAGE(G200,I200,K200,M200,O200,Q200,S200,U200),"")</f>
        <v/>
      </c>
      <c r="X200" s="44" t="str">
        <f xml:space="preserve"> IFERROR(MEDIAN(G200,I200,K200,M200,O200,Q200,S200,U200),"")</f>
        <v/>
      </c>
      <c r="Y200" s="44" t="str">
        <f xml:space="preserve"> IFERROR(STDEVA(G200,I200,K200,M200,O200,Q200,S200,U200),"")</f>
        <v/>
      </c>
      <c r="Z200" s="45" t="str">
        <f t="shared" si="29"/>
        <v/>
      </c>
      <c r="AA200" s="44" t="str">
        <f xml:space="preserve"> IFERROR(D200*X200,"")</f>
        <v/>
      </c>
      <c r="AB200" s="44" t="str">
        <f xml:space="preserve"> IFERROR(E200*X200,"")</f>
        <v/>
      </c>
      <c r="AC200" s="104" t="str">
        <f xml:space="preserve"> IFERROR(F200*X200,"")</f>
        <v/>
      </c>
      <c r="AD200" s="101"/>
    </row>
    <row r="201" spans="1:30" s="19" customFormat="1" hidden="1" x14ac:dyDescent="0.25">
      <c r="A201" s="101"/>
      <c r="B201" s="100"/>
      <c r="C201" s="40"/>
      <c r="D201" s="41"/>
      <c r="E201" s="41"/>
      <c r="F201" s="42">
        <f t="shared" si="20"/>
        <v>0</v>
      </c>
      <c r="G201" s="43"/>
      <c r="H201" s="44">
        <f t="shared" si="21"/>
        <v>0</v>
      </c>
      <c r="I201" s="43"/>
      <c r="J201" s="44">
        <f t="shared" si="22"/>
        <v>0</v>
      </c>
      <c r="K201" s="43"/>
      <c r="L201" s="44">
        <f t="shared" si="23"/>
        <v>0</v>
      </c>
      <c r="M201" s="43"/>
      <c r="N201" s="44">
        <f t="shared" si="24"/>
        <v>0</v>
      </c>
      <c r="O201" s="43"/>
      <c r="P201" s="44">
        <f t="shared" si="25"/>
        <v>0</v>
      </c>
      <c r="Q201" s="43"/>
      <c r="R201" s="44">
        <f t="shared" si="26"/>
        <v>0</v>
      </c>
      <c r="S201" s="43"/>
      <c r="T201" s="44">
        <f t="shared" si="27"/>
        <v>0</v>
      </c>
      <c r="U201" s="43"/>
      <c r="V201" s="44">
        <f t="shared" si="28"/>
        <v>0</v>
      </c>
      <c r="W201" s="44" t="str">
        <f xml:space="preserve"> IFERROR(AVERAGE(G201,I201,K201,M201,O201,Q201,S201,U201),"")</f>
        <v/>
      </c>
      <c r="X201" s="44" t="str">
        <f xml:space="preserve"> IFERROR(MEDIAN(G201,I201,K201,M201,O201,Q201,S201,U201),"")</f>
        <v/>
      </c>
      <c r="Y201" s="44" t="str">
        <f xml:space="preserve"> IFERROR(STDEVA(G201,I201,K201,M201,O201,Q201,S201,U201),"")</f>
        <v/>
      </c>
      <c r="Z201" s="45" t="str">
        <f t="shared" si="29"/>
        <v/>
      </c>
      <c r="AA201" s="44" t="str">
        <f xml:space="preserve"> IFERROR(D201*X201,"")</f>
        <v/>
      </c>
      <c r="AB201" s="44" t="str">
        <f xml:space="preserve"> IFERROR(E201*X201,"")</f>
        <v/>
      </c>
      <c r="AC201" s="104" t="str">
        <f xml:space="preserve"> IFERROR(F201*X201,"")</f>
        <v/>
      </c>
      <c r="AD201" s="101"/>
    </row>
    <row r="202" spans="1:30" s="19" customFormat="1" hidden="1" x14ac:dyDescent="0.25">
      <c r="A202" s="101"/>
      <c r="B202" s="100"/>
      <c r="C202" s="40"/>
      <c r="D202" s="41"/>
      <c r="E202" s="41"/>
      <c r="F202" s="42">
        <f t="shared" ref="F202:F265" si="30">E202+D202</f>
        <v>0</v>
      </c>
      <c r="G202" s="43"/>
      <c r="H202" s="44">
        <f t="shared" si="21"/>
        <v>0</v>
      </c>
      <c r="I202" s="43"/>
      <c r="J202" s="44">
        <f t="shared" si="22"/>
        <v>0</v>
      </c>
      <c r="K202" s="43"/>
      <c r="L202" s="44">
        <f t="shared" si="23"/>
        <v>0</v>
      </c>
      <c r="M202" s="43"/>
      <c r="N202" s="44">
        <f t="shared" si="24"/>
        <v>0</v>
      </c>
      <c r="O202" s="43"/>
      <c r="P202" s="44">
        <f t="shared" si="25"/>
        <v>0</v>
      </c>
      <c r="Q202" s="43"/>
      <c r="R202" s="44">
        <f t="shared" si="26"/>
        <v>0</v>
      </c>
      <c r="S202" s="43"/>
      <c r="T202" s="44">
        <f t="shared" si="27"/>
        <v>0</v>
      </c>
      <c r="U202" s="43"/>
      <c r="V202" s="44">
        <f t="shared" si="28"/>
        <v>0</v>
      </c>
      <c r="W202" s="44" t="str">
        <f xml:space="preserve"> IFERROR(AVERAGE(G202,I202,K202,M202,O202,Q202,S202,U202),"")</f>
        <v/>
      </c>
      <c r="X202" s="44" t="str">
        <f xml:space="preserve"> IFERROR(MEDIAN(G202,I202,K202,M202,O202,Q202,S202,U202),"")</f>
        <v/>
      </c>
      <c r="Y202" s="44" t="str">
        <f xml:space="preserve"> IFERROR(STDEVA(G202,I202,K202,M202,O202,Q202,S202,U202),"")</f>
        <v/>
      </c>
      <c r="Z202" s="45" t="str">
        <f t="shared" si="29"/>
        <v/>
      </c>
      <c r="AA202" s="44" t="str">
        <f xml:space="preserve"> IFERROR(D202*X202,"")</f>
        <v/>
      </c>
      <c r="AB202" s="44" t="str">
        <f xml:space="preserve"> IFERROR(E202*X202,"")</f>
        <v/>
      </c>
      <c r="AC202" s="104" t="str">
        <f xml:space="preserve"> IFERROR(F202*X202,"")</f>
        <v/>
      </c>
      <c r="AD202" s="101"/>
    </row>
    <row r="203" spans="1:30" s="19" customFormat="1" hidden="1" x14ac:dyDescent="0.25">
      <c r="A203" s="101"/>
      <c r="B203" s="100"/>
      <c r="C203" s="40"/>
      <c r="D203" s="41"/>
      <c r="E203" s="41"/>
      <c r="F203" s="42">
        <f t="shared" si="30"/>
        <v>0</v>
      </c>
      <c r="G203" s="43"/>
      <c r="H203" s="44">
        <f t="shared" ref="H203:H266" si="31">G203*$F203</f>
        <v>0</v>
      </c>
      <c r="I203" s="43"/>
      <c r="J203" s="44">
        <f t="shared" ref="J203:J266" si="32">I203*$F203</f>
        <v>0</v>
      </c>
      <c r="K203" s="43"/>
      <c r="L203" s="44">
        <f t="shared" ref="L203:L266" si="33">K203*$F203</f>
        <v>0</v>
      </c>
      <c r="M203" s="43"/>
      <c r="N203" s="44">
        <f t="shared" ref="N203:N266" si="34">M203*$F203</f>
        <v>0</v>
      </c>
      <c r="O203" s="43"/>
      <c r="P203" s="44">
        <f t="shared" ref="P203:P266" si="35">O203*$F203</f>
        <v>0</v>
      </c>
      <c r="Q203" s="43"/>
      <c r="R203" s="44">
        <f t="shared" ref="R203:R266" si="36">Q203*$F203</f>
        <v>0</v>
      </c>
      <c r="S203" s="43"/>
      <c r="T203" s="44">
        <f t="shared" ref="T203:T266" si="37">S203*$F203</f>
        <v>0</v>
      </c>
      <c r="U203" s="43"/>
      <c r="V203" s="44">
        <f t="shared" ref="V203:V266" si="38">U203*$F203</f>
        <v>0</v>
      </c>
      <c r="W203" s="44" t="str">
        <f xml:space="preserve"> IFERROR(AVERAGE(G203,I203,K203,M203,O203,Q203,S203,U203),"")</f>
        <v/>
      </c>
      <c r="X203" s="44" t="str">
        <f xml:space="preserve"> IFERROR(MEDIAN(G203,I203,K203,M203,O203,Q203,S203,U203),"")</f>
        <v/>
      </c>
      <c r="Y203" s="44" t="str">
        <f xml:space="preserve"> IFERROR(STDEVA(G203,I203,K203,M203,O203,Q203,S203,U203),"")</f>
        <v/>
      </c>
      <c r="Z203" s="45" t="str">
        <f t="shared" ref="Z203:Z266" si="39" xml:space="preserve"> IFERROR(Y203/W203,"")</f>
        <v/>
      </c>
      <c r="AA203" s="44" t="str">
        <f xml:space="preserve"> IFERROR(D203*X203,"")</f>
        <v/>
      </c>
      <c r="AB203" s="44" t="str">
        <f xml:space="preserve"> IFERROR(E203*X203,"")</f>
        <v/>
      </c>
      <c r="AC203" s="104" t="str">
        <f xml:space="preserve"> IFERROR(F203*X203,"")</f>
        <v/>
      </c>
      <c r="AD203" s="101"/>
    </row>
    <row r="204" spans="1:30" s="19" customFormat="1" hidden="1" x14ac:dyDescent="0.25">
      <c r="A204" s="101"/>
      <c r="B204" s="100"/>
      <c r="C204" s="40"/>
      <c r="D204" s="41"/>
      <c r="E204" s="41"/>
      <c r="F204" s="42">
        <f t="shared" si="30"/>
        <v>0</v>
      </c>
      <c r="G204" s="43"/>
      <c r="H204" s="44">
        <f t="shared" si="31"/>
        <v>0</v>
      </c>
      <c r="I204" s="43"/>
      <c r="J204" s="44">
        <f t="shared" si="32"/>
        <v>0</v>
      </c>
      <c r="K204" s="43"/>
      <c r="L204" s="44">
        <f t="shared" si="33"/>
        <v>0</v>
      </c>
      <c r="M204" s="43"/>
      <c r="N204" s="44">
        <f t="shared" si="34"/>
        <v>0</v>
      </c>
      <c r="O204" s="43"/>
      <c r="P204" s="44">
        <f t="shared" si="35"/>
        <v>0</v>
      </c>
      <c r="Q204" s="43"/>
      <c r="R204" s="44">
        <f t="shared" si="36"/>
        <v>0</v>
      </c>
      <c r="S204" s="43"/>
      <c r="T204" s="44">
        <f t="shared" si="37"/>
        <v>0</v>
      </c>
      <c r="U204" s="43"/>
      <c r="V204" s="44">
        <f t="shared" si="38"/>
        <v>0</v>
      </c>
      <c r="W204" s="44" t="str">
        <f xml:space="preserve"> IFERROR(AVERAGE(G204,I204,K204,M204,O204,Q204,S204,U204),"")</f>
        <v/>
      </c>
      <c r="X204" s="44" t="str">
        <f xml:space="preserve"> IFERROR(MEDIAN(G204,I204,K204,M204,O204,Q204,S204,U204),"")</f>
        <v/>
      </c>
      <c r="Y204" s="44" t="str">
        <f xml:space="preserve"> IFERROR(STDEVA(G204,I204,K204,M204,O204,Q204,S204,U204),"")</f>
        <v/>
      </c>
      <c r="Z204" s="45" t="str">
        <f t="shared" si="39"/>
        <v/>
      </c>
      <c r="AA204" s="44" t="str">
        <f xml:space="preserve"> IFERROR(D204*X204,"")</f>
        <v/>
      </c>
      <c r="AB204" s="44" t="str">
        <f xml:space="preserve"> IFERROR(E204*X204,"")</f>
        <v/>
      </c>
      <c r="AC204" s="104" t="str">
        <f xml:space="preserve"> IFERROR(F204*X204,"")</f>
        <v/>
      </c>
      <c r="AD204" s="101"/>
    </row>
    <row r="205" spans="1:30" s="19" customFormat="1" hidden="1" x14ac:dyDescent="0.25">
      <c r="A205" s="101"/>
      <c r="B205" s="100"/>
      <c r="C205" s="40"/>
      <c r="D205" s="41"/>
      <c r="E205" s="41"/>
      <c r="F205" s="42">
        <f t="shared" si="30"/>
        <v>0</v>
      </c>
      <c r="G205" s="43"/>
      <c r="H205" s="44">
        <f t="shared" si="31"/>
        <v>0</v>
      </c>
      <c r="I205" s="43"/>
      <c r="J205" s="44">
        <f t="shared" si="32"/>
        <v>0</v>
      </c>
      <c r="K205" s="43"/>
      <c r="L205" s="44">
        <f t="shared" si="33"/>
        <v>0</v>
      </c>
      <c r="M205" s="43"/>
      <c r="N205" s="44">
        <f t="shared" si="34"/>
        <v>0</v>
      </c>
      <c r="O205" s="43"/>
      <c r="P205" s="44">
        <f t="shared" si="35"/>
        <v>0</v>
      </c>
      <c r="Q205" s="43"/>
      <c r="R205" s="44">
        <f t="shared" si="36"/>
        <v>0</v>
      </c>
      <c r="S205" s="43"/>
      <c r="T205" s="44">
        <f t="shared" si="37"/>
        <v>0</v>
      </c>
      <c r="U205" s="43"/>
      <c r="V205" s="44">
        <f t="shared" si="38"/>
        <v>0</v>
      </c>
      <c r="W205" s="44" t="str">
        <f xml:space="preserve"> IFERROR(AVERAGE(G205,I205,K205,M205,O205,Q205,S205,U205),"")</f>
        <v/>
      </c>
      <c r="X205" s="44" t="str">
        <f xml:space="preserve"> IFERROR(MEDIAN(G205,I205,K205,M205,O205,Q205,S205,U205),"")</f>
        <v/>
      </c>
      <c r="Y205" s="44" t="str">
        <f xml:space="preserve"> IFERROR(STDEVA(G205,I205,K205,M205,O205,Q205,S205,U205),"")</f>
        <v/>
      </c>
      <c r="Z205" s="45" t="str">
        <f t="shared" si="39"/>
        <v/>
      </c>
      <c r="AA205" s="44" t="str">
        <f xml:space="preserve"> IFERROR(D205*X205,"")</f>
        <v/>
      </c>
      <c r="AB205" s="44" t="str">
        <f xml:space="preserve"> IFERROR(E205*X205,"")</f>
        <v/>
      </c>
      <c r="AC205" s="104" t="str">
        <f xml:space="preserve"> IFERROR(F205*X205,"")</f>
        <v/>
      </c>
      <c r="AD205" s="101"/>
    </row>
    <row r="206" spans="1:30" s="19" customFormat="1" hidden="1" x14ac:dyDescent="0.25">
      <c r="A206" s="101"/>
      <c r="B206" s="100"/>
      <c r="C206" s="40"/>
      <c r="D206" s="41"/>
      <c r="E206" s="41"/>
      <c r="F206" s="42">
        <f t="shared" si="30"/>
        <v>0</v>
      </c>
      <c r="G206" s="43"/>
      <c r="H206" s="44">
        <f t="shared" si="31"/>
        <v>0</v>
      </c>
      <c r="I206" s="43"/>
      <c r="J206" s="44">
        <f t="shared" si="32"/>
        <v>0</v>
      </c>
      <c r="K206" s="43"/>
      <c r="L206" s="44">
        <f t="shared" si="33"/>
        <v>0</v>
      </c>
      <c r="M206" s="43"/>
      <c r="N206" s="44">
        <f t="shared" si="34"/>
        <v>0</v>
      </c>
      <c r="O206" s="43"/>
      <c r="P206" s="44">
        <f t="shared" si="35"/>
        <v>0</v>
      </c>
      <c r="Q206" s="43"/>
      <c r="R206" s="44">
        <f t="shared" si="36"/>
        <v>0</v>
      </c>
      <c r="S206" s="43"/>
      <c r="T206" s="44">
        <f t="shared" si="37"/>
        <v>0</v>
      </c>
      <c r="U206" s="43"/>
      <c r="V206" s="44">
        <f t="shared" si="38"/>
        <v>0</v>
      </c>
      <c r="W206" s="44" t="str">
        <f xml:space="preserve"> IFERROR(AVERAGE(G206,I206,K206,M206,O206,Q206,S206,U206),"")</f>
        <v/>
      </c>
      <c r="X206" s="44" t="str">
        <f xml:space="preserve"> IFERROR(MEDIAN(G206,I206,K206,M206,O206,Q206,S206,U206),"")</f>
        <v/>
      </c>
      <c r="Y206" s="44" t="str">
        <f xml:space="preserve"> IFERROR(STDEVA(G206,I206,K206,M206,O206,Q206,S206,U206),"")</f>
        <v/>
      </c>
      <c r="Z206" s="45" t="str">
        <f t="shared" si="39"/>
        <v/>
      </c>
      <c r="AA206" s="44" t="str">
        <f xml:space="preserve"> IFERROR(D206*X206,"")</f>
        <v/>
      </c>
      <c r="AB206" s="44" t="str">
        <f xml:space="preserve"> IFERROR(E206*X206,"")</f>
        <v/>
      </c>
      <c r="AC206" s="104" t="str">
        <f xml:space="preserve"> IFERROR(F206*X206,"")</f>
        <v/>
      </c>
      <c r="AD206" s="101"/>
    </row>
    <row r="207" spans="1:30" s="19" customFormat="1" hidden="1" x14ac:dyDescent="0.25">
      <c r="A207" s="101"/>
      <c r="B207" s="100"/>
      <c r="C207" s="40"/>
      <c r="D207" s="41"/>
      <c r="E207" s="41"/>
      <c r="F207" s="42">
        <f t="shared" si="30"/>
        <v>0</v>
      </c>
      <c r="G207" s="43"/>
      <c r="H207" s="44">
        <f t="shared" si="31"/>
        <v>0</v>
      </c>
      <c r="I207" s="43"/>
      <c r="J207" s="44">
        <f t="shared" si="32"/>
        <v>0</v>
      </c>
      <c r="K207" s="43"/>
      <c r="L207" s="44">
        <f t="shared" si="33"/>
        <v>0</v>
      </c>
      <c r="M207" s="43"/>
      <c r="N207" s="44">
        <f t="shared" si="34"/>
        <v>0</v>
      </c>
      <c r="O207" s="43"/>
      <c r="P207" s="44">
        <f t="shared" si="35"/>
        <v>0</v>
      </c>
      <c r="Q207" s="43"/>
      <c r="R207" s="44">
        <f t="shared" si="36"/>
        <v>0</v>
      </c>
      <c r="S207" s="43"/>
      <c r="T207" s="44">
        <f t="shared" si="37"/>
        <v>0</v>
      </c>
      <c r="U207" s="43"/>
      <c r="V207" s="44">
        <f t="shared" si="38"/>
        <v>0</v>
      </c>
      <c r="W207" s="44" t="str">
        <f xml:space="preserve"> IFERROR(AVERAGE(G207,I207,K207,M207,O207,Q207,S207,U207),"")</f>
        <v/>
      </c>
      <c r="X207" s="44" t="str">
        <f xml:space="preserve"> IFERROR(MEDIAN(G207,I207,K207,M207,O207,Q207,S207,U207),"")</f>
        <v/>
      </c>
      <c r="Y207" s="44" t="str">
        <f xml:space="preserve"> IFERROR(STDEVA(G207,I207,K207,M207,O207,Q207,S207,U207),"")</f>
        <v/>
      </c>
      <c r="Z207" s="45" t="str">
        <f t="shared" si="39"/>
        <v/>
      </c>
      <c r="AA207" s="44" t="str">
        <f xml:space="preserve"> IFERROR(D207*X207,"")</f>
        <v/>
      </c>
      <c r="AB207" s="44" t="str">
        <f xml:space="preserve"> IFERROR(E207*X207,"")</f>
        <v/>
      </c>
      <c r="AC207" s="104" t="str">
        <f xml:space="preserve"> IFERROR(F207*X207,"")</f>
        <v/>
      </c>
      <c r="AD207" s="101"/>
    </row>
    <row r="208" spans="1:30" s="19" customFormat="1" hidden="1" x14ac:dyDescent="0.25">
      <c r="A208" s="101"/>
      <c r="B208" s="100"/>
      <c r="C208" s="40"/>
      <c r="D208" s="41"/>
      <c r="E208" s="41"/>
      <c r="F208" s="42">
        <f t="shared" si="30"/>
        <v>0</v>
      </c>
      <c r="G208" s="43"/>
      <c r="H208" s="44">
        <f t="shared" si="31"/>
        <v>0</v>
      </c>
      <c r="I208" s="43"/>
      <c r="J208" s="44">
        <f t="shared" si="32"/>
        <v>0</v>
      </c>
      <c r="K208" s="43"/>
      <c r="L208" s="44">
        <f t="shared" si="33"/>
        <v>0</v>
      </c>
      <c r="M208" s="43"/>
      <c r="N208" s="44">
        <f t="shared" si="34"/>
        <v>0</v>
      </c>
      <c r="O208" s="43"/>
      <c r="P208" s="44">
        <f t="shared" si="35"/>
        <v>0</v>
      </c>
      <c r="Q208" s="43"/>
      <c r="R208" s="44">
        <f t="shared" si="36"/>
        <v>0</v>
      </c>
      <c r="S208" s="43"/>
      <c r="T208" s="44">
        <f t="shared" si="37"/>
        <v>0</v>
      </c>
      <c r="U208" s="43"/>
      <c r="V208" s="44">
        <f t="shared" si="38"/>
        <v>0</v>
      </c>
      <c r="W208" s="44" t="str">
        <f xml:space="preserve"> IFERROR(AVERAGE(G208,I208,K208,M208,O208,Q208,S208,U208),"")</f>
        <v/>
      </c>
      <c r="X208" s="44" t="str">
        <f xml:space="preserve"> IFERROR(MEDIAN(G208,I208,K208,M208,O208,Q208,S208,U208),"")</f>
        <v/>
      </c>
      <c r="Y208" s="44" t="str">
        <f xml:space="preserve"> IFERROR(STDEVA(G208,I208,K208,M208,O208,Q208,S208,U208),"")</f>
        <v/>
      </c>
      <c r="Z208" s="45" t="str">
        <f t="shared" si="39"/>
        <v/>
      </c>
      <c r="AA208" s="44" t="str">
        <f xml:space="preserve"> IFERROR(D208*X208,"")</f>
        <v/>
      </c>
      <c r="AB208" s="44" t="str">
        <f xml:space="preserve"> IFERROR(E208*X208,"")</f>
        <v/>
      </c>
      <c r="AC208" s="104" t="str">
        <f xml:space="preserve"> IFERROR(F208*X208,"")</f>
        <v/>
      </c>
      <c r="AD208" s="101"/>
    </row>
    <row r="209" spans="1:30" s="19" customFormat="1" hidden="1" x14ac:dyDescent="0.25">
      <c r="A209" s="101"/>
      <c r="B209" s="100"/>
      <c r="C209" s="40"/>
      <c r="D209" s="41"/>
      <c r="E209" s="41"/>
      <c r="F209" s="42">
        <f t="shared" si="30"/>
        <v>0</v>
      </c>
      <c r="G209" s="43"/>
      <c r="H209" s="44">
        <f t="shared" si="31"/>
        <v>0</v>
      </c>
      <c r="I209" s="43"/>
      <c r="J209" s="44">
        <f t="shared" si="32"/>
        <v>0</v>
      </c>
      <c r="K209" s="43"/>
      <c r="L209" s="44">
        <f t="shared" si="33"/>
        <v>0</v>
      </c>
      <c r="M209" s="43"/>
      <c r="N209" s="44">
        <f t="shared" si="34"/>
        <v>0</v>
      </c>
      <c r="O209" s="43"/>
      <c r="P209" s="44">
        <f t="shared" si="35"/>
        <v>0</v>
      </c>
      <c r="Q209" s="43"/>
      <c r="R209" s="44">
        <f t="shared" si="36"/>
        <v>0</v>
      </c>
      <c r="S209" s="43"/>
      <c r="T209" s="44">
        <f t="shared" si="37"/>
        <v>0</v>
      </c>
      <c r="U209" s="43"/>
      <c r="V209" s="44">
        <f t="shared" si="38"/>
        <v>0</v>
      </c>
      <c r="W209" s="44" t="str">
        <f xml:space="preserve"> IFERROR(AVERAGE(G209,I209,K209,M209,O209,Q209,S209,U209),"")</f>
        <v/>
      </c>
      <c r="X209" s="44" t="str">
        <f xml:space="preserve"> IFERROR(MEDIAN(G209,I209,K209,M209,O209,Q209,S209,U209),"")</f>
        <v/>
      </c>
      <c r="Y209" s="44" t="str">
        <f xml:space="preserve"> IFERROR(STDEVA(G209,I209,K209,M209,O209,Q209,S209,U209),"")</f>
        <v/>
      </c>
      <c r="Z209" s="45" t="str">
        <f t="shared" si="39"/>
        <v/>
      </c>
      <c r="AA209" s="44" t="str">
        <f xml:space="preserve"> IFERROR(D209*X209,"")</f>
        <v/>
      </c>
      <c r="AB209" s="44" t="str">
        <f xml:space="preserve"> IFERROR(E209*X209,"")</f>
        <v/>
      </c>
      <c r="AC209" s="104" t="str">
        <f xml:space="preserve"> IFERROR(F209*X209,"")</f>
        <v/>
      </c>
      <c r="AD209" s="101"/>
    </row>
    <row r="210" spans="1:30" s="19" customFormat="1" hidden="1" x14ac:dyDescent="0.25">
      <c r="A210" s="101"/>
      <c r="B210" s="100"/>
      <c r="C210" s="40"/>
      <c r="D210" s="41"/>
      <c r="E210" s="41"/>
      <c r="F210" s="42">
        <f t="shared" si="30"/>
        <v>0</v>
      </c>
      <c r="G210" s="43"/>
      <c r="H210" s="44">
        <f t="shared" si="31"/>
        <v>0</v>
      </c>
      <c r="I210" s="43"/>
      <c r="J210" s="44">
        <f t="shared" si="32"/>
        <v>0</v>
      </c>
      <c r="K210" s="43"/>
      <c r="L210" s="44">
        <f t="shared" si="33"/>
        <v>0</v>
      </c>
      <c r="M210" s="43"/>
      <c r="N210" s="44">
        <f t="shared" si="34"/>
        <v>0</v>
      </c>
      <c r="O210" s="43"/>
      <c r="P210" s="44">
        <f t="shared" si="35"/>
        <v>0</v>
      </c>
      <c r="Q210" s="43"/>
      <c r="R210" s="44">
        <f t="shared" si="36"/>
        <v>0</v>
      </c>
      <c r="S210" s="43"/>
      <c r="T210" s="44">
        <f t="shared" si="37"/>
        <v>0</v>
      </c>
      <c r="U210" s="43"/>
      <c r="V210" s="44">
        <f t="shared" si="38"/>
        <v>0</v>
      </c>
      <c r="W210" s="44" t="str">
        <f xml:space="preserve"> IFERROR(AVERAGE(G210,I210,K210,M210,O210,Q210,S210,U210),"")</f>
        <v/>
      </c>
      <c r="X210" s="44" t="str">
        <f xml:space="preserve"> IFERROR(MEDIAN(G210,I210,K210,M210,O210,Q210,S210,U210),"")</f>
        <v/>
      </c>
      <c r="Y210" s="44" t="str">
        <f xml:space="preserve"> IFERROR(STDEVA(G210,I210,K210,M210,O210,Q210,S210,U210),"")</f>
        <v/>
      </c>
      <c r="Z210" s="45" t="str">
        <f t="shared" si="39"/>
        <v/>
      </c>
      <c r="AA210" s="44" t="str">
        <f xml:space="preserve"> IFERROR(D210*X210,"")</f>
        <v/>
      </c>
      <c r="AB210" s="44" t="str">
        <f xml:space="preserve"> IFERROR(E210*X210,"")</f>
        <v/>
      </c>
      <c r="AC210" s="104" t="str">
        <f xml:space="preserve"> IFERROR(F210*X210,"")</f>
        <v/>
      </c>
      <c r="AD210" s="101"/>
    </row>
    <row r="211" spans="1:30" s="19" customFormat="1" hidden="1" x14ac:dyDescent="0.25">
      <c r="A211" s="101"/>
      <c r="B211" s="100"/>
      <c r="C211" s="40"/>
      <c r="D211" s="41"/>
      <c r="E211" s="41"/>
      <c r="F211" s="42">
        <f t="shared" si="30"/>
        <v>0</v>
      </c>
      <c r="G211" s="43"/>
      <c r="H211" s="44">
        <f t="shared" si="31"/>
        <v>0</v>
      </c>
      <c r="I211" s="43"/>
      <c r="J211" s="44">
        <f t="shared" si="32"/>
        <v>0</v>
      </c>
      <c r="K211" s="43"/>
      <c r="L211" s="44">
        <f t="shared" si="33"/>
        <v>0</v>
      </c>
      <c r="M211" s="43"/>
      <c r="N211" s="44">
        <f t="shared" si="34"/>
        <v>0</v>
      </c>
      <c r="O211" s="43"/>
      <c r="P211" s="44">
        <f t="shared" si="35"/>
        <v>0</v>
      </c>
      <c r="Q211" s="43"/>
      <c r="R211" s="44">
        <f t="shared" si="36"/>
        <v>0</v>
      </c>
      <c r="S211" s="43"/>
      <c r="T211" s="44">
        <f t="shared" si="37"/>
        <v>0</v>
      </c>
      <c r="U211" s="43"/>
      <c r="V211" s="44">
        <f t="shared" si="38"/>
        <v>0</v>
      </c>
      <c r="W211" s="44" t="str">
        <f xml:space="preserve"> IFERROR(AVERAGE(G211,I211,K211,M211,O211,Q211,S211,U211),"")</f>
        <v/>
      </c>
      <c r="X211" s="44" t="str">
        <f xml:space="preserve"> IFERROR(MEDIAN(G211,I211,K211,M211,O211,Q211,S211,U211),"")</f>
        <v/>
      </c>
      <c r="Y211" s="44" t="str">
        <f xml:space="preserve"> IFERROR(STDEVA(G211,I211,K211,M211,O211,Q211,S211,U211),"")</f>
        <v/>
      </c>
      <c r="Z211" s="45" t="str">
        <f t="shared" si="39"/>
        <v/>
      </c>
      <c r="AA211" s="44" t="str">
        <f xml:space="preserve"> IFERROR(D211*X211,"")</f>
        <v/>
      </c>
      <c r="AB211" s="44" t="str">
        <f xml:space="preserve"> IFERROR(E211*X211,"")</f>
        <v/>
      </c>
      <c r="AC211" s="104" t="str">
        <f xml:space="preserve"> IFERROR(F211*X211,"")</f>
        <v/>
      </c>
      <c r="AD211" s="101"/>
    </row>
    <row r="212" spans="1:30" s="19" customFormat="1" hidden="1" x14ac:dyDescent="0.25">
      <c r="A212" s="101"/>
      <c r="B212" s="100"/>
      <c r="C212" s="40"/>
      <c r="D212" s="41"/>
      <c r="E212" s="41"/>
      <c r="F212" s="42">
        <f t="shared" si="30"/>
        <v>0</v>
      </c>
      <c r="G212" s="43"/>
      <c r="H212" s="44">
        <f t="shared" si="31"/>
        <v>0</v>
      </c>
      <c r="I212" s="43"/>
      <c r="J212" s="44">
        <f t="shared" si="32"/>
        <v>0</v>
      </c>
      <c r="K212" s="43"/>
      <c r="L212" s="44">
        <f t="shared" si="33"/>
        <v>0</v>
      </c>
      <c r="M212" s="43"/>
      <c r="N212" s="44">
        <f t="shared" si="34"/>
        <v>0</v>
      </c>
      <c r="O212" s="43"/>
      <c r="P212" s="44">
        <f t="shared" si="35"/>
        <v>0</v>
      </c>
      <c r="Q212" s="43"/>
      <c r="R212" s="44">
        <f t="shared" si="36"/>
        <v>0</v>
      </c>
      <c r="S212" s="43"/>
      <c r="T212" s="44">
        <f t="shared" si="37"/>
        <v>0</v>
      </c>
      <c r="U212" s="43"/>
      <c r="V212" s="44">
        <f t="shared" si="38"/>
        <v>0</v>
      </c>
      <c r="W212" s="44" t="str">
        <f xml:space="preserve"> IFERROR(AVERAGE(G212,I212,K212,M212,O212,Q212,S212,U212),"")</f>
        <v/>
      </c>
      <c r="X212" s="44" t="str">
        <f xml:space="preserve"> IFERROR(MEDIAN(G212,I212,K212,M212,O212,Q212,S212,U212),"")</f>
        <v/>
      </c>
      <c r="Y212" s="44" t="str">
        <f xml:space="preserve"> IFERROR(STDEVA(G212,I212,K212,M212,O212,Q212,S212,U212),"")</f>
        <v/>
      </c>
      <c r="Z212" s="45" t="str">
        <f t="shared" si="39"/>
        <v/>
      </c>
      <c r="AA212" s="44" t="str">
        <f xml:space="preserve"> IFERROR(D212*X212,"")</f>
        <v/>
      </c>
      <c r="AB212" s="44" t="str">
        <f xml:space="preserve"> IFERROR(E212*X212,"")</f>
        <v/>
      </c>
      <c r="AC212" s="104" t="str">
        <f xml:space="preserve"> IFERROR(F212*X212,"")</f>
        <v/>
      </c>
      <c r="AD212" s="101"/>
    </row>
    <row r="213" spans="1:30" s="19" customFormat="1" hidden="1" x14ac:dyDescent="0.25">
      <c r="A213" s="101"/>
      <c r="B213" s="100"/>
      <c r="C213" s="40"/>
      <c r="D213" s="41"/>
      <c r="E213" s="41"/>
      <c r="F213" s="42">
        <f t="shared" si="30"/>
        <v>0</v>
      </c>
      <c r="G213" s="43"/>
      <c r="H213" s="44">
        <f t="shared" si="31"/>
        <v>0</v>
      </c>
      <c r="I213" s="43"/>
      <c r="J213" s="44">
        <f t="shared" si="32"/>
        <v>0</v>
      </c>
      <c r="K213" s="43"/>
      <c r="L213" s="44">
        <f t="shared" si="33"/>
        <v>0</v>
      </c>
      <c r="M213" s="43"/>
      <c r="N213" s="44">
        <f t="shared" si="34"/>
        <v>0</v>
      </c>
      <c r="O213" s="43"/>
      <c r="P213" s="44">
        <f t="shared" si="35"/>
        <v>0</v>
      </c>
      <c r="Q213" s="43"/>
      <c r="R213" s="44">
        <f t="shared" si="36"/>
        <v>0</v>
      </c>
      <c r="S213" s="43"/>
      <c r="T213" s="44">
        <f t="shared" si="37"/>
        <v>0</v>
      </c>
      <c r="U213" s="43"/>
      <c r="V213" s="44">
        <f t="shared" si="38"/>
        <v>0</v>
      </c>
      <c r="W213" s="44" t="str">
        <f xml:space="preserve"> IFERROR(AVERAGE(G213,I213,K213,M213,O213,Q213,S213,U213),"")</f>
        <v/>
      </c>
      <c r="X213" s="44" t="str">
        <f xml:space="preserve"> IFERROR(MEDIAN(G213,I213,K213,M213,O213,Q213,S213,U213),"")</f>
        <v/>
      </c>
      <c r="Y213" s="44" t="str">
        <f xml:space="preserve"> IFERROR(STDEVA(G213,I213,K213,M213,O213,Q213,S213,U213),"")</f>
        <v/>
      </c>
      <c r="Z213" s="45" t="str">
        <f t="shared" si="39"/>
        <v/>
      </c>
      <c r="AA213" s="44" t="str">
        <f xml:space="preserve"> IFERROR(D213*X213,"")</f>
        <v/>
      </c>
      <c r="AB213" s="44" t="str">
        <f xml:space="preserve"> IFERROR(E213*X213,"")</f>
        <v/>
      </c>
      <c r="AC213" s="104" t="str">
        <f xml:space="preserve"> IFERROR(F213*X213,"")</f>
        <v/>
      </c>
      <c r="AD213" s="101"/>
    </row>
    <row r="214" spans="1:30" s="19" customFormat="1" hidden="1" x14ac:dyDescent="0.25">
      <c r="A214" s="101"/>
      <c r="B214" s="100"/>
      <c r="C214" s="40"/>
      <c r="D214" s="41"/>
      <c r="E214" s="41"/>
      <c r="F214" s="42">
        <f t="shared" si="30"/>
        <v>0</v>
      </c>
      <c r="G214" s="43"/>
      <c r="H214" s="44">
        <f t="shared" si="31"/>
        <v>0</v>
      </c>
      <c r="I214" s="43"/>
      <c r="J214" s="44">
        <f t="shared" si="32"/>
        <v>0</v>
      </c>
      <c r="K214" s="43"/>
      <c r="L214" s="44">
        <f t="shared" si="33"/>
        <v>0</v>
      </c>
      <c r="M214" s="43"/>
      <c r="N214" s="44">
        <f t="shared" si="34"/>
        <v>0</v>
      </c>
      <c r="O214" s="43"/>
      <c r="P214" s="44">
        <f t="shared" si="35"/>
        <v>0</v>
      </c>
      <c r="Q214" s="43"/>
      <c r="R214" s="44">
        <f t="shared" si="36"/>
        <v>0</v>
      </c>
      <c r="S214" s="43"/>
      <c r="T214" s="44">
        <f t="shared" si="37"/>
        <v>0</v>
      </c>
      <c r="U214" s="43"/>
      <c r="V214" s="44">
        <f t="shared" si="38"/>
        <v>0</v>
      </c>
      <c r="W214" s="44" t="str">
        <f xml:space="preserve"> IFERROR(AVERAGE(G214,I214,K214,M214,O214,Q214,S214,U214),"")</f>
        <v/>
      </c>
      <c r="X214" s="44" t="str">
        <f xml:space="preserve"> IFERROR(MEDIAN(G214,I214,K214,M214,O214,Q214,S214,U214),"")</f>
        <v/>
      </c>
      <c r="Y214" s="44" t="str">
        <f xml:space="preserve"> IFERROR(STDEVA(G214,I214,K214,M214,O214,Q214,S214,U214),"")</f>
        <v/>
      </c>
      <c r="Z214" s="45" t="str">
        <f t="shared" si="39"/>
        <v/>
      </c>
      <c r="AA214" s="44" t="str">
        <f xml:space="preserve"> IFERROR(D214*X214,"")</f>
        <v/>
      </c>
      <c r="AB214" s="44" t="str">
        <f xml:space="preserve"> IFERROR(E214*X214,"")</f>
        <v/>
      </c>
      <c r="AC214" s="104" t="str">
        <f xml:space="preserve"> IFERROR(F214*X214,"")</f>
        <v/>
      </c>
      <c r="AD214" s="101"/>
    </row>
    <row r="215" spans="1:30" s="19" customFormat="1" hidden="1" x14ac:dyDescent="0.25">
      <c r="A215" s="101"/>
      <c r="B215" s="100"/>
      <c r="C215" s="40"/>
      <c r="D215" s="41"/>
      <c r="E215" s="41"/>
      <c r="F215" s="42">
        <f t="shared" si="30"/>
        <v>0</v>
      </c>
      <c r="G215" s="43"/>
      <c r="H215" s="44">
        <f t="shared" si="31"/>
        <v>0</v>
      </c>
      <c r="I215" s="43"/>
      <c r="J215" s="44">
        <f t="shared" si="32"/>
        <v>0</v>
      </c>
      <c r="K215" s="43"/>
      <c r="L215" s="44">
        <f t="shared" si="33"/>
        <v>0</v>
      </c>
      <c r="M215" s="43"/>
      <c r="N215" s="44">
        <f t="shared" si="34"/>
        <v>0</v>
      </c>
      <c r="O215" s="43"/>
      <c r="P215" s="44">
        <f t="shared" si="35"/>
        <v>0</v>
      </c>
      <c r="Q215" s="43"/>
      <c r="R215" s="44">
        <f t="shared" si="36"/>
        <v>0</v>
      </c>
      <c r="S215" s="43"/>
      <c r="T215" s="44">
        <f t="shared" si="37"/>
        <v>0</v>
      </c>
      <c r="U215" s="43"/>
      <c r="V215" s="44">
        <f t="shared" si="38"/>
        <v>0</v>
      </c>
      <c r="W215" s="44" t="str">
        <f xml:space="preserve"> IFERROR(AVERAGE(G215,I215,K215,M215,O215,Q215,S215,U215),"")</f>
        <v/>
      </c>
      <c r="X215" s="44" t="str">
        <f xml:space="preserve"> IFERROR(MEDIAN(G215,I215,K215,M215,O215,Q215,S215,U215),"")</f>
        <v/>
      </c>
      <c r="Y215" s="44" t="str">
        <f xml:space="preserve"> IFERROR(STDEVA(G215,I215,K215,M215,O215,Q215,S215,U215),"")</f>
        <v/>
      </c>
      <c r="Z215" s="45" t="str">
        <f t="shared" si="39"/>
        <v/>
      </c>
      <c r="AA215" s="44" t="str">
        <f xml:space="preserve"> IFERROR(D215*X215,"")</f>
        <v/>
      </c>
      <c r="AB215" s="44" t="str">
        <f xml:space="preserve"> IFERROR(E215*X215,"")</f>
        <v/>
      </c>
      <c r="AC215" s="104" t="str">
        <f xml:space="preserve"> IFERROR(F215*X215,"")</f>
        <v/>
      </c>
      <c r="AD215" s="101"/>
    </row>
    <row r="216" spans="1:30" s="19" customFormat="1" hidden="1" x14ac:dyDescent="0.25">
      <c r="A216" s="101"/>
      <c r="B216" s="100"/>
      <c r="C216" s="40"/>
      <c r="D216" s="41"/>
      <c r="E216" s="41"/>
      <c r="F216" s="42">
        <f t="shared" si="30"/>
        <v>0</v>
      </c>
      <c r="G216" s="43"/>
      <c r="H216" s="44">
        <f t="shared" si="31"/>
        <v>0</v>
      </c>
      <c r="I216" s="43"/>
      <c r="J216" s="44">
        <f t="shared" si="32"/>
        <v>0</v>
      </c>
      <c r="K216" s="43"/>
      <c r="L216" s="44">
        <f t="shared" si="33"/>
        <v>0</v>
      </c>
      <c r="M216" s="43"/>
      <c r="N216" s="44">
        <f t="shared" si="34"/>
        <v>0</v>
      </c>
      <c r="O216" s="43"/>
      <c r="P216" s="44">
        <f t="shared" si="35"/>
        <v>0</v>
      </c>
      <c r="Q216" s="43"/>
      <c r="R216" s="44">
        <f t="shared" si="36"/>
        <v>0</v>
      </c>
      <c r="S216" s="43"/>
      <c r="T216" s="44">
        <f t="shared" si="37"/>
        <v>0</v>
      </c>
      <c r="U216" s="43"/>
      <c r="V216" s="44">
        <f t="shared" si="38"/>
        <v>0</v>
      </c>
      <c r="W216" s="44" t="str">
        <f xml:space="preserve"> IFERROR(AVERAGE(G216,I216,K216,M216,O216,Q216,S216,U216),"")</f>
        <v/>
      </c>
      <c r="X216" s="44" t="str">
        <f xml:space="preserve"> IFERROR(MEDIAN(G216,I216,K216,M216,O216,Q216,S216,U216),"")</f>
        <v/>
      </c>
      <c r="Y216" s="44" t="str">
        <f xml:space="preserve"> IFERROR(STDEVA(G216,I216,K216,M216,O216,Q216,S216,U216),"")</f>
        <v/>
      </c>
      <c r="Z216" s="45" t="str">
        <f t="shared" si="39"/>
        <v/>
      </c>
      <c r="AA216" s="44" t="str">
        <f xml:space="preserve"> IFERROR(D216*X216,"")</f>
        <v/>
      </c>
      <c r="AB216" s="44" t="str">
        <f xml:space="preserve"> IFERROR(E216*X216,"")</f>
        <v/>
      </c>
      <c r="AC216" s="104" t="str">
        <f xml:space="preserve"> IFERROR(F216*X216,"")</f>
        <v/>
      </c>
      <c r="AD216" s="101"/>
    </row>
    <row r="217" spans="1:30" s="19" customFormat="1" hidden="1" x14ac:dyDescent="0.25">
      <c r="A217" s="101"/>
      <c r="B217" s="100"/>
      <c r="C217" s="40"/>
      <c r="D217" s="41"/>
      <c r="E217" s="41"/>
      <c r="F217" s="42">
        <f t="shared" si="30"/>
        <v>0</v>
      </c>
      <c r="G217" s="43"/>
      <c r="H217" s="44">
        <f t="shared" si="31"/>
        <v>0</v>
      </c>
      <c r="I217" s="43"/>
      <c r="J217" s="44">
        <f t="shared" si="32"/>
        <v>0</v>
      </c>
      <c r="K217" s="43"/>
      <c r="L217" s="44">
        <f t="shared" si="33"/>
        <v>0</v>
      </c>
      <c r="M217" s="43"/>
      <c r="N217" s="44">
        <f t="shared" si="34"/>
        <v>0</v>
      </c>
      <c r="O217" s="43"/>
      <c r="P217" s="44">
        <f t="shared" si="35"/>
        <v>0</v>
      </c>
      <c r="Q217" s="43"/>
      <c r="R217" s="44">
        <f t="shared" si="36"/>
        <v>0</v>
      </c>
      <c r="S217" s="43"/>
      <c r="T217" s="44">
        <f t="shared" si="37"/>
        <v>0</v>
      </c>
      <c r="U217" s="43"/>
      <c r="V217" s="44">
        <f t="shared" si="38"/>
        <v>0</v>
      </c>
      <c r="W217" s="44" t="str">
        <f xml:space="preserve"> IFERROR(AVERAGE(G217,I217,K217,M217,O217,Q217,S217,U217),"")</f>
        <v/>
      </c>
      <c r="X217" s="44" t="str">
        <f xml:space="preserve"> IFERROR(MEDIAN(G217,I217,K217,M217,O217,Q217,S217,U217),"")</f>
        <v/>
      </c>
      <c r="Y217" s="44" t="str">
        <f xml:space="preserve"> IFERROR(STDEVA(G217,I217,K217,M217,O217,Q217,S217,U217),"")</f>
        <v/>
      </c>
      <c r="Z217" s="45" t="str">
        <f t="shared" si="39"/>
        <v/>
      </c>
      <c r="AA217" s="44" t="str">
        <f xml:space="preserve"> IFERROR(D217*X217,"")</f>
        <v/>
      </c>
      <c r="AB217" s="44" t="str">
        <f xml:space="preserve"> IFERROR(E217*X217,"")</f>
        <v/>
      </c>
      <c r="AC217" s="104" t="str">
        <f xml:space="preserve"> IFERROR(F217*X217,"")</f>
        <v/>
      </c>
      <c r="AD217" s="101"/>
    </row>
    <row r="218" spans="1:30" s="19" customFormat="1" hidden="1" x14ac:dyDescent="0.25">
      <c r="A218" s="101"/>
      <c r="B218" s="100"/>
      <c r="C218" s="40"/>
      <c r="D218" s="41"/>
      <c r="E218" s="41"/>
      <c r="F218" s="42">
        <f t="shared" si="30"/>
        <v>0</v>
      </c>
      <c r="G218" s="43"/>
      <c r="H218" s="44">
        <f t="shared" si="31"/>
        <v>0</v>
      </c>
      <c r="I218" s="43"/>
      <c r="J218" s="44">
        <f t="shared" si="32"/>
        <v>0</v>
      </c>
      <c r="K218" s="43"/>
      <c r="L218" s="44">
        <f t="shared" si="33"/>
        <v>0</v>
      </c>
      <c r="M218" s="43"/>
      <c r="N218" s="44">
        <f t="shared" si="34"/>
        <v>0</v>
      </c>
      <c r="O218" s="43"/>
      <c r="P218" s="44">
        <f t="shared" si="35"/>
        <v>0</v>
      </c>
      <c r="Q218" s="43"/>
      <c r="R218" s="44">
        <f t="shared" si="36"/>
        <v>0</v>
      </c>
      <c r="S218" s="43"/>
      <c r="T218" s="44">
        <f t="shared" si="37"/>
        <v>0</v>
      </c>
      <c r="U218" s="43"/>
      <c r="V218" s="44">
        <f t="shared" si="38"/>
        <v>0</v>
      </c>
      <c r="W218" s="44" t="str">
        <f xml:space="preserve"> IFERROR(AVERAGE(G218,I218,K218,M218,O218,Q218,S218,U218),"")</f>
        <v/>
      </c>
      <c r="X218" s="44" t="str">
        <f xml:space="preserve"> IFERROR(MEDIAN(G218,I218,K218,M218,O218,Q218,S218,U218),"")</f>
        <v/>
      </c>
      <c r="Y218" s="44" t="str">
        <f xml:space="preserve"> IFERROR(STDEVA(G218,I218,K218,M218,O218,Q218,S218,U218),"")</f>
        <v/>
      </c>
      <c r="Z218" s="45" t="str">
        <f t="shared" si="39"/>
        <v/>
      </c>
      <c r="AA218" s="44" t="str">
        <f xml:space="preserve"> IFERROR(D218*X218,"")</f>
        <v/>
      </c>
      <c r="AB218" s="44" t="str">
        <f xml:space="preserve"> IFERROR(E218*X218,"")</f>
        <v/>
      </c>
      <c r="AC218" s="104" t="str">
        <f xml:space="preserve"> IFERROR(F218*X218,"")</f>
        <v/>
      </c>
      <c r="AD218" s="101"/>
    </row>
    <row r="219" spans="1:30" s="19" customFormat="1" hidden="1" x14ac:dyDescent="0.25">
      <c r="A219" s="101"/>
      <c r="B219" s="100"/>
      <c r="C219" s="40"/>
      <c r="D219" s="41"/>
      <c r="E219" s="41"/>
      <c r="F219" s="42">
        <f t="shared" si="30"/>
        <v>0</v>
      </c>
      <c r="G219" s="43"/>
      <c r="H219" s="44">
        <f t="shared" si="31"/>
        <v>0</v>
      </c>
      <c r="I219" s="43"/>
      <c r="J219" s="44">
        <f t="shared" si="32"/>
        <v>0</v>
      </c>
      <c r="K219" s="43"/>
      <c r="L219" s="44">
        <f t="shared" si="33"/>
        <v>0</v>
      </c>
      <c r="M219" s="43"/>
      <c r="N219" s="44">
        <f t="shared" si="34"/>
        <v>0</v>
      </c>
      <c r="O219" s="43"/>
      <c r="P219" s="44">
        <f t="shared" si="35"/>
        <v>0</v>
      </c>
      <c r="Q219" s="43"/>
      <c r="R219" s="44">
        <f t="shared" si="36"/>
        <v>0</v>
      </c>
      <c r="S219" s="43"/>
      <c r="T219" s="44">
        <f t="shared" si="37"/>
        <v>0</v>
      </c>
      <c r="U219" s="43"/>
      <c r="V219" s="44">
        <f t="shared" si="38"/>
        <v>0</v>
      </c>
      <c r="W219" s="44" t="str">
        <f xml:space="preserve"> IFERROR(AVERAGE(G219,I219,K219,M219,O219,Q219,S219,U219),"")</f>
        <v/>
      </c>
      <c r="X219" s="44" t="str">
        <f xml:space="preserve"> IFERROR(MEDIAN(G219,I219,K219,M219,O219,Q219,S219,U219),"")</f>
        <v/>
      </c>
      <c r="Y219" s="44" t="str">
        <f xml:space="preserve"> IFERROR(STDEVA(G219,I219,K219,M219,O219,Q219,S219,U219),"")</f>
        <v/>
      </c>
      <c r="Z219" s="45" t="str">
        <f t="shared" si="39"/>
        <v/>
      </c>
      <c r="AA219" s="44" t="str">
        <f xml:space="preserve"> IFERROR(D219*X219,"")</f>
        <v/>
      </c>
      <c r="AB219" s="44" t="str">
        <f xml:space="preserve"> IFERROR(E219*X219,"")</f>
        <v/>
      </c>
      <c r="AC219" s="104" t="str">
        <f xml:space="preserve"> IFERROR(F219*X219,"")</f>
        <v/>
      </c>
      <c r="AD219" s="101"/>
    </row>
    <row r="220" spans="1:30" s="19" customFormat="1" hidden="1" x14ac:dyDescent="0.25">
      <c r="A220" s="101"/>
      <c r="B220" s="100"/>
      <c r="C220" s="40"/>
      <c r="D220" s="41"/>
      <c r="E220" s="41"/>
      <c r="F220" s="42">
        <f t="shared" si="30"/>
        <v>0</v>
      </c>
      <c r="G220" s="43"/>
      <c r="H220" s="44">
        <f t="shared" si="31"/>
        <v>0</v>
      </c>
      <c r="I220" s="43"/>
      <c r="J220" s="44">
        <f t="shared" si="32"/>
        <v>0</v>
      </c>
      <c r="K220" s="43"/>
      <c r="L220" s="44">
        <f t="shared" si="33"/>
        <v>0</v>
      </c>
      <c r="M220" s="43"/>
      <c r="N220" s="44">
        <f t="shared" si="34"/>
        <v>0</v>
      </c>
      <c r="O220" s="43"/>
      <c r="P220" s="44">
        <f t="shared" si="35"/>
        <v>0</v>
      </c>
      <c r="Q220" s="43"/>
      <c r="R220" s="44">
        <f t="shared" si="36"/>
        <v>0</v>
      </c>
      <c r="S220" s="43"/>
      <c r="T220" s="44">
        <f t="shared" si="37"/>
        <v>0</v>
      </c>
      <c r="U220" s="43"/>
      <c r="V220" s="44">
        <f t="shared" si="38"/>
        <v>0</v>
      </c>
      <c r="W220" s="44" t="str">
        <f xml:space="preserve"> IFERROR(AVERAGE(G220,I220,K220,M220,O220,Q220,S220,U220),"")</f>
        <v/>
      </c>
      <c r="X220" s="44" t="str">
        <f xml:space="preserve"> IFERROR(MEDIAN(G220,I220,K220,M220,O220,Q220,S220,U220),"")</f>
        <v/>
      </c>
      <c r="Y220" s="44" t="str">
        <f xml:space="preserve"> IFERROR(STDEVA(G220,I220,K220,M220,O220,Q220,S220,U220),"")</f>
        <v/>
      </c>
      <c r="Z220" s="45" t="str">
        <f t="shared" si="39"/>
        <v/>
      </c>
      <c r="AA220" s="44" t="str">
        <f xml:space="preserve"> IFERROR(D220*X220,"")</f>
        <v/>
      </c>
      <c r="AB220" s="44" t="str">
        <f xml:space="preserve"> IFERROR(E220*X220,"")</f>
        <v/>
      </c>
      <c r="AC220" s="104" t="str">
        <f xml:space="preserve"> IFERROR(F220*X220,"")</f>
        <v/>
      </c>
      <c r="AD220" s="101"/>
    </row>
    <row r="221" spans="1:30" s="19" customFormat="1" hidden="1" x14ac:dyDescent="0.25">
      <c r="A221" s="101"/>
      <c r="B221" s="100"/>
      <c r="C221" s="40"/>
      <c r="D221" s="41"/>
      <c r="E221" s="41"/>
      <c r="F221" s="42">
        <f t="shared" si="30"/>
        <v>0</v>
      </c>
      <c r="G221" s="43"/>
      <c r="H221" s="44">
        <f t="shared" si="31"/>
        <v>0</v>
      </c>
      <c r="I221" s="43"/>
      <c r="J221" s="44">
        <f t="shared" si="32"/>
        <v>0</v>
      </c>
      <c r="K221" s="43"/>
      <c r="L221" s="44">
        <f t="shared" si="33"/>
        <v>0</v>
      </c>
      <c r="M221" s="43"/>
      <c r="N221" s="44">
        <f t="shared" si="34"/>
        <v>0</v>
      </c>
      <c r="O221" s="43"/>
      <c r="P221" s="44">
        <f t="shared" si="35"/>
        <v>0</v>
      </c>
      <c r="Q221" s="43"/>
      <c r="R221" s="44">
        <f t="shared" si="36"/>
        <v>0</v>
      </c>
      <c r="S221" s="43"/>
      <c r="T221" s="44">
        <f t="shared" si="37"/>
        <v>0</v>
      </c>
      <c r="U221" s="43"/>
      <c r="V221" s="44">
        <f t="shared" si="38"/>
        <v>0</v>
      </c>
      <c r="W221" s="44" t="str">
        <f xml:space="preserve"> IFERROR(AVERAGE(G221,I221,K221,M221,O221,Q221,S221,U221),"")</f>
        <v/>
      </c>
      <c r="X221" s="44" t="str">
        <f xml:space="preserve"> IFERROR(MEDIAN(G221,I221,K221,M221,O221,Q221,S221,U221),"")</f>
        <v/>
      </c>
      <c r="Y221" s="44" t="str">
        <f xml:space="preserve"> IFERROR(STDEVA(G221,I221,K221,M221,O221,Q221,S221,U221),"")</f>
        <v/>
      </c>
      <c r="Z221" s="45" t="str">
        <f t="shared" si="39"/>
        <v/>
      </c>
      <c r="AA221" s="44" t="str">
        <f xml:space="preserve"> IFERROR(D221*X221,"")</f>
        <v/>
      </c>
      <c r="AB221" s="44" t="str">
        <f xml:space="preserve"> IFERROR(E221*X221,"")</f>
        <v/>
      </c>
      <c r="AC221" s="104" t="str">
        <f xml:space="preserve"> IFERROR(F221*X221,"")</f>
        <v/>
      </c>
      <c r="AD221" s="101"/>
    </row>
    <row r="222" spans="1:30" s="19" customFormat="1" hidden="1" x14ac:dyDescent="0.25">
      <c r="A222" s="101"/>
      <c r="B222" s="100"/>
      <c r="C222" s="40"/>
      <c r="D222" s="41"/>
      <c r="E222" s="41"/>
      <c r="F222" s="42">
        <f t="shared" si="30"/>
        <v>0</v>
      </c>
      <c r="G222" s="43"/>
      <c r="H222" s="44">
        <f t="shared" si="31"/>
        <v>0</v>
      </c>
      <c r="I222" s="43"/>
      <c r="J222" s="44">
        <f t="shared" si="32"/>
        <v>0</v>
      </c>
      <c r="K222" s="43"/>
      <c r="L222" s="44">
        <f t="shared" si="33"/>
        <v>0</v>
      </c>
      <c r="M222" s="43"/>
      <c r="N222" s="44">
        <f t="shared" si="34"/>
        <v>0</v>
      </c>
      <c r="O222" s="43"/>
      <c r="P222" s="44">
        <f t="shared" si="35"/>
        <v>0</v>
      </c>
      <c r="Q222" s="43"/>
      <c r="R222" s="44">
        <f t="shared" si="36"/>
        <v>0</v>
      </c>
      <c r="S222" s="43"/>
      <c r="T222" s="44">
        <f t="shared" si="37"/>
        <v>0</v>
      </c>
      <c r="U222" s="43"/>
      <c r="V222" s="44">
        <f t="shared" si="38"/>
        <v>0</v>
      </c>
      <c r="W222" s="44" t="str">
        <f xml:space="preserve"> IFERROR(AVERAGE(G222,I222,K222,M222,O222,Q222,S222,U222),"")</f>
        <v/>
      </c>
      <c r="X222" s="44" t="str">
        <f xml:space="preserve"> IFERROR(MEDIAN(G222,I222,K222,M222,O222,Q222,S222,U222),"")</f>
        <v/>
      </c>
      <c r="Y222" s="44" t="str">
        <f xml:space="preserve"> IFERROR(STDEVA(G222,I222,K222,M222,O222,Q222,S222,U222),"")</f>
        <v/>
      </c>
      <c r="Z222" s="45" t="str">
        <f t="shared" si="39"/>
        <v/>
      </c>
      <c r="AA222" s="44" t="str">
        <f xml:space="preserve"> IFERROR(D222*X222,"")</f>
        <v/>
      </c>
      <c r="AB222" s="44" t="str">
        <f xml:space="preserve"> IFERROR(E222*X222,"")</f>
        <v/>
      </c>
      <c r="AC222" s="104" t="str">
        <f xml:space="preserve"> IFERROR(F222*X222,"")</f>
        <v/>
      </c>
      <c r="AD222" s="101"/>
    </row>
    <row r="223" spans="1:30" s="19" customFormat="1" hidden="1" x14ac:dyDescent="0.25">
      <c r="A223" s="101"/>
      <c r="B223" s="100"/>
      <c r="C223" s="40"/>
      <c r="D223" s="41"/>
      <c r="E223" s="41"/>
      <c r="F223" s="42">
        <f t="shared" si="30"/>
        <v>0</v>
      </c>
      <c r="G223" s="43"/>
      <c r="H223" s="44">
        <f t="shared" si="31"/>
        <v>0</v>
      </c>
      <c r="I223" s="43"/>
      <c r="J223" s="44">
        <f t="shared" si="32"/>
        <v>0</v>
      </c>
      <c r="K223" s="43"/>
      <c r="L223" s="44">
        <f t="shared" si="33"/>
        <v>0</v>
      </c>
      <c r="M223" s="43"/>
      <c r="N223" s="44">
        <f t="shared" si="34"/>
        <v>0</v>
      </c>
      <c r="O223" s="43"/>
      <c r="P223" s="44">
        <f t="shared" si="35"/>
        <v>0</v>
      </c>
      <c r="Q223" s="43"/>
      <c r="R223" s="44">
        <f t="shared" si="36"/>
        <v>0</v>
      </c>
      <c r="S223" s="43"/>
      <c r="T223" s="44">
        <f t="shared" si="37"/>
        <v>0</v>
      </c>
      <c r="U223" s="43"/>
      <c r="V223" s="44">
        <f t="shared" si="38"/>
        <v>0</v>
      </c>
      <c r="W223" s="44" t="str">
        <f xml:space="preserve"> IFERROR(AVERAGE(G223,I223,K223,M223,O223,Q223,S223,U223),"")</f>
        <v/>
      </c>
      <c r="X223" s="44" t="str">
        <f xml:space="preserve"> IFERROR(MEDIAN(G223,I223,K223,M223,O223,Q223,S223,U223),"")</f>
        <v/>
      </c>
      <c r="Y223" s="44" t="str">
        <f xml:space="preserve"> IFERROR(STDEVA(G223,I223,K223,M223,O223,Q223,S223,U223),"")</f>
        <v/>
      </c>
      <c r="Z223" s="45" t="str">
        <f t="shared" si="39"/>
        <v/>
      </c>
      <c r="AA223" s="44" t="str">
        <f xml:space="preserve"> IFERROR(D223*X223,"")</f>
        <v/>
      </c>
      <c r="AB223" s="44" t="str">
        <f xml:space="preserve"> IFERROR(E223*X223,"")</f>
        <v/>
      </c>
      <c r="AC223" s="104" t="str">
        <f xml:space="preserve"> IFERROR(F223*X223,"")</f>
        <v/>
      </c>
      <c r="AD223" s="101"/>
    </row>
    <row r="224" spans="1:30" s="19" customFormat="1" hidden="1" x14ac:dyDescent="0.25">
      <c r="A224" s="101"/>
      <c r="B224" s="100"/>
      <c r="C224" s="40"/>
      <c r="D224" s="41"/>
      <c r="E224" s="41"/>
      <c r="F224" s="42">
        <f t="shared" si="30"/>
        <v>0</v>
      </c>
      <c r="G224" s="43"/>
      <c r="H224" s="44">
        <f t="shared" si="31"/>
        <v>0</v>
      </c>
      <c r="I224" s="43"/>
      <c r="J224" s="44">
        <f t="shared" si="32"/>
        <v>0</v>
      </c>
      <c r="K224" s="43"/>
      <c r="L224" s="44">
        <f t="shared" si="33"/>
        <v>0</v>
      </c>
      <c r="M224" s="43"/>
      <c r="N224" s="44">
        <f t="shared" si="34"/>
        <v>0</v>
      </c>
      <c r="O224" s="43"/>
      <c r="P224" s="44">
        <f t="shared" si="35"/>
        <v>0</v>
      </c>
      <c r="Q224" s="43"/>
      <c r="R224" s="44">
        <f t="shared" si="36"/>
        <v>0</v>
      </c>
      <c r="S224" s="43"/>
      <c r="T224" s="44">
        <f t="shared" si="37"/>
        <v>0</v>
      </c>
      <c r="U224" s="43"/>
      <c r="V224" s="44">
        <f t="shared" si="38"/>
        <v>0</v>
      </c>
      <c r="W224" s="44" t="str">
        <f xml:space="preserve"> IFERROR(AVERAGE(G224,I224,K224,M224,O224,Q224,S224,U224),"")</f>
        <v/>
      </c>
      <c r="X224" s="44" t="str">
        <f xml:space="preserve"> IFERROR(MEDIAN(G224,I224,K224,M224,O224,Q224,S224,U224),"")</f>
        <v/>
      </c>
      <c r="Y224" s="44" t="str">
        <f xml:space="preserve"> IFERROR(STDEVA(G224,I224,K224,M224,O224,Q224,S224,U224),"")</f>
        <v/>
      </c>
      <c r="Z224" s="45" t="str">
        <f t="shared" si="39"/>
        <v/>
      </c>
      <c r="AA224" s="44" t="str">
        <f xml:space="preserve"> IFERROR(D224*X224,"")</f>
        <v/>
      </c>
      <c r="AB224" s="44" t="str">
        <f xml:space="preserve"> IFERROR(E224*X224,"")</f>
        <v/>
      </c>
      <c r="AC224" s="104" t="str">
        <f xml:space="preserve"> IFERROR(F224*X224,"")</f>
        <v/>
      </c>
      <c r="AD224" s="101"/>
    </row>
    <row r="225" spans="1:30" s="19" customFormat="1" hidden="1" x14ac:dyDescent="0.25">
      <c r="A225" s="101"/>
      <c r="B225" s="100"/>
      <c r="C225" s="40"/>
      <c r="D225" s="41"/>
      <c r="E225" s="41"/>
      <c r="F225" s="42">
        <f t="shared" si="30"/>
        <v>0</v>
      </c>
      <c r="G225" s="43"/>
      <c r="H225" s="44">
        <f t="shared" si="31"/>
        <v>0</v>
      </c>
      <c r="I225" s="43"/>
      <c r="J225" s="44">
        <f t="shared" si="32"/>
        <v>0</v>
      </c>
      <c r="K225" s="43"/>
      <c r="L225" s="44">
        <f t="shared" si="33"/>
        <v>0</v>
      </c>
      <c r="M225" s="43"/>
      <c r="N225" s="44">
        <f t="shared" si="34"/>
        <v>0</v>
      </c>
      <c r="O225" s="43"/>
      <c r="P225" s="44">
        <f t="shared" si="35"/>
        <v>0</v>
      </c>
      <c r="Q225" s="43"/>
      <c r="R225" s="44">
        <f t="shared" si="36"/>
        <v>0</v>
      </c>
      <c r="S225" s="43"/>
      <c r="T225" s="44">
        <f t="shared" si="37"/>
        <v>0</v>
      </c>
      <c r="U225" s="43"/>
      <c r="V225" s="44">
        <f t="shared" si="38"/>
        <v>0</v>
      </c>
      <c r="W225" s="44" t="str">
        <f xml:space="preserve"> IFERROR(AVERAGE(G225,I225,K225,M225,O225,Q225,S225,U225),"")</f>
        <v/>
      </c>
      <c r="X225" s="44" t="str">
        <f xml:space="preserve"> IFERROR(MEDIAN(G225,I225,K225,M225,O225,Q225,S225,U225),"")</f>
        <v/>
      </c>
      <c r="Y225" s="44" t="str">
        <f xml:space="preserve"> IFERROR(STDEVA(G225,I225,K225,M225,O225,Q225,S225,U225),"")</f>
        <v/>
      </c>
      <c r="Z225" s="45" t="str">
        <f t="shared" si="39"/>
        <v/>
      </c>
      <c r="AA225" s="44" t="str">
        <f xml:space="preserve"> IFERROR(D225*X225,"")</f>
        <v/>
      </c>
      <c r="AB225" s="44" t="str">
        <f xml:space="preserve"> IFERROR(E225*X225,"")</f>
        <v/>
      </c>
      <c r="AC225" s="104" t="str">
        <f xml:space="preserve"> IFERROR(F225*X225,"")</f>
        <v/>
      </c>
      <c r="AD225" s="101"/>
    </row>
    <row r="226" spans="1:30" s="19" customFormat="1" hidden="1" x14ac:dyDescent="0.25">
      <c r="A226" s="101"/>
      <c r="B226" s="100"/>
      <c r="C226" s="40"/>
      <c r="D226" s="41"/>
      <c r="E226" s="41"/>
      <c r="F226" s="42">
        <f t="shared" si="30"/>
        <v>0</v>
      </c>
      <c r="G226" s="43"/>
      <c r="H226" s="44">
        <f t="shared" si="31"/>
        <v>0</v>
      </c>
      <c r="I226" s="43"/>
      <c r="J226" s="44">
        <f t="shared" si="32"/>
        <v>0</v>
      </c>
      <c r="K226" s="43"/>
      <c r="L226" s="44">
        <f t="shared" si="33"/>
        <v>0</v>
      </c>
      <c r="M226" s="43"/>
      <c r="N226" s="44">
        <f t="shared" si="34"/>
        <v>0</v>
      </c>
      <c r="O226" s="43"/>
      <c r="P226" s="44">
        <f t="shared" si="35"/>
        <v>0</v>
      </c>
      <c r="Q226" s="43"/>
      <c r="R226" s="44">
        <f t="shared" si="36"/>
        <v>0</v>
      </c>
      <c r="S226" s="43"/>
      <c r="T226" s="44">
        <f t="shared" si="37"/>
        <v>0</v>
      </c>
      <c r="U226" s="43"/>
      <c r="V226" s="44">
        <f t="shared" si="38"/>
        <v>0</v>
      </c>
      <c r="W226" s="44" t="str">
        <f xml:space="preserve"> IFERROR(AVERAGE(G226,I226,K226,M226,O226,Q226,S226,U226),"")</f>
        <v/>
      </c>
      <c r="X226" s="44" t="str">
        <f xml:space="preserve"> IFERROR(MEDIAN(G226,I226,K226,M226,O226,Q226,S226,U226),"")</f>
        <v/>
      </c>
      <c r="Y226" s="44" t="str">
        <f xml:space="preserve"> IFERROR(STDEVA(G226,I226,K226,M226,O226,Q226,S226,U226),"")</f>
        <v/>
      </c>
      <c r="Z226" s="45" t="str">
        <f t="shared" si="39"/>
        <v/>
      </c>
      <c r="AA226" s="44" t="str">
        <f xml:space="preserve"> IFERROR(D226*X226,"")</f>
        <v/>
      </c>
      <c r="AB226" s="44" t="str">
        <f xml:space="preserve"> IFERROR(E226*X226,"")</f>
        <v/>
      </c>
      <c r="AC226" s="104" t="str">
        <f xml:space="preserve"> IFERROR(F226*X226,"")</f>
        <v/>
      </c>
      <c r="AD226" s="101"/>
    </row>
    <row r="227" spans="1:30" s="19" customFormat="1" hidden="1" x14ac:dyDescent="0.25">
      <c r="A227" s="101"/>
      <c r="B227" s="100"/>
      <c r="C227" s="40"/>
      <c r="D227" s="41"/>
      <c r="E227" s="41"/>
      <c r="F227" s="42">
        <f t="shared" si="30"/>
        <v>0</v>
      </c>
      <c r="G227" s="43"/>
      <c r="H227" s="44">
        <f t="shared" si="31"/>
        <v>0</v>
      </c>
      <c r="I227" s="43"/>
      <c r="J227" s="44">
        <f t="shared" si="32"/>
        <v>0</v>
      </c>
      <c r="K227" s="43"/>
      <c r="L227" s="44">
        <f t="shared" si="33"/>
        <v>0</v>
      </c>
      <c r="M227" s="43"/>
      <c r="N227" s="44">
        <f t="shared" si="34"/>
        <v>0</v>
      </c>
      <c r="O227" s="43"/>
      <c r="P227" s="44">
        <f t="shared" si="35"/>
        <v>0</v>
      </c>
      <c r="Q227" s="43"/>
      <c r="R227" s="44">
        <f t="shared" si="36"/>
        <v>0</v>
      </c>
      <c r="S227" s="43"/>
      <c r="T227" s="44">
        <f t="shared" si="37"/>
        <v>0</v>
      </c>
      <c r="U227" s="43"/>
      <c r="V227" s="44">
        <f t="shared" si="38"/>
        <v>0</v>
      </c>
      <c r="W227" s="44" t="str">
        <f xml:space="preserve"> IFERROR(AVERAGE(G227,I227,K227,M227,O227,Q227,S227,U227),"")</f>
        <v/>
      </c>
      <c r="X227" s="44" t="str">
        <f xml:space="preserve"> IFERROR(MEDIAN(G227,I227,K227,M227,O227,Q227,S227,U227),"")</f>
        <v/>
      </c>
      <c r="Y227" s="44" t="str">
        <f xml:space="preserve"> IFERROR(STDEVA(G227,I227,K227,M227,O227,Q227,S227,U227),"")</f>
        <v/>
      </c>
      <c r="Z227" s="45" t="str">
        <f t="shared" si="39"/>
        <v/>
      </c>
      <c r="AA227" s="44" t="str">
        <f xml:space="preserve"> IFERROR(D227*X227,"")</f>
        <v/>
      </c>
      <c r="AB227" s="44" t="str">
        <f xml:space="preserve"> IFERROR(E227*X227,"")</f>
        <v/>
      </c>
      <c r="AC227" s="104" t="str">
        <f xml:space="preserve"> IFERROR(F227*X227,"")</f>
        <v/>
      </c>
      <c r="AD227" s="101"/>
    </row>
    <row r="228" spans="1:30" s="19" customFormat="1" hidden="1" x14ac:dyDescent="0.25">
      <c r="A228" s="101"/>
      <c r="B228" s="100"/>
      <c r="C228" s="40"/>
      <c r="D228" s="41"/>
      <c r="E228" s="41"/>
      <c r="F228" s="42">
        <f t="shared" si="30"/>
        <v>0</v>
      </c>
      <c r="G228" s="43"/>
      <c r="H228" s="44">
        <f t="shared" si="31"/>
        <v>0</v>
      </c>
      <c r="I228" s="43"/>
      <c r="J228" s="44">
        <f t="shared" si="32"/>
        <v>0</v>
      </c>
      <c r="K228" s="43"/>
      <c r="L228" s="44">
        <f t="shared" si="33"/>
        <v>0</v>
      </c>
      <c r="M228" s="43"/>
      <c r="N228" s="44">
        <f t="shared" si="34"/>
        <v>0</v>
      </c>
      <c r="O228" s="43"/>
      <c r="P228" s="44">
        <f t="shared" si="35"/>
        <v>0</v>
      </c>
      <c r="Q228" s="43"/>
      <c r="R228" s="44">
        <f t="shared" si="36"/>
        <v>0</v>
      </c>
      <c r="S228" s="43"/>
      <c r="T228" s="44">
        <f t="shared" si="37"/>
        <v>0</v>
      </c>
      <c r="U228" s="43"/>
      <c r="V228" s="44">
        <f t="shared" si="38"/>
        <v>0</v>
      </c>
      <c r="W228" s="44" t="str">
        <f xml:space="preserve"> IFERROR(AVERAGE(G228,I228,K228,M228,O228,Q228,S228,U228),"")</f>
        <v/>
      </c>
      <c r="X228" s="44" t="str">
        <f xml:space="preserve"> IFERROR(MEDIAN(G228,I228,K228,M228,O228,Q228,S228,U228),"")</f>
        <v/>
      </c>
      <c r="Y228" s="44" t="str">
        <f xml:space="preserve"> IFERROR(STDEVA(G228,I228,K228,M228,O228,Q228,S228,U228),"")</f>
        <v/>
      </c>
      <c r="Z228" s="45" t="str">
        <f t="shared" si="39"/>
        <v/>
      </c>
      <c r="AA228" s="44" t="str">
        <f xml:space="preserve"> IFERROR(D228*X228,"")</f>
        <v/>
      </c>
      <c r="AB228" s="44" t="str">
        <f xml:space="preserve"> IFERROR(E228*X228,"")</f>
        <v/>
      </c>
      <c r="AC228" s="104" t="str">
        <f xml:space="preserve"> IFERROR(F228*X228,"")</f>
        <v/>
      </c>
      <c r="AD228" s="101"/>
    </row>
    <row r="229" spans="1:30" s="19" customFormat="1" hidden="1" x14ac:dyDescent="0.25">
      <c r="A229" s="101"/>
      <c r="B229" s="100"/>
      <c r="C229" s="40"/>
      <c r="D229" s="41"/>
      <c r="E229" s="41"/>
      <c r="F229" s="42">
        <f t="shared" si="30"/>
        <v>0</v>
      </c>
      <c r="G229" s="43"/>
      <c r="H229" s="44">
        <f t="shared" si="31"/>
        <v>0</v>
      </c>
      <c r="I229" s="43"/>
      <c r="J229" s="44">
        <f t="shared" si="32"/>
        <v>0</v>
      </c>
      <c r="K229" s="43"/>
      <c r="L229" s="44">
        <f t="shared" si="33"/>
        <v>0</v>
      </c>
      <c r="M229" s="43"/>
      <c r="N229" s="44">
        <f t="shared" si="34"/>
        <v>0</v>
      </c>
      <c r="O229" s="43"/>
      <c r="P229" s="44">
        <f t="shared" si="35"/>
        <v>0</v>
      </c>
      <c r="Q229" s="43"/>
      <c r="R229" s="44">
        <f t="shared" si="36"/>
        <v>0</v>
      </c>
      <c r="S229" s="43"/>
      <c r="T229" s="44">
        <f t="shared" si="37"/>
        <v>0</v>
      </c>
      <c r="U229" s="43"/>
      <c r="V229" s="44">
        <f t="shared" si="38"/>
        <v>0</v>
      </c>
      <c r="W229" s="44" t="str">
        <f xml:space="preserve"> IFERROR(AVERAGE(G229,I229,K229,M229,O229,Q229,S229,U229),"")</f>
        <v/>
      </c>
      <c r="X229" s="44" t="str">
        <f xml:space="preserve"> IFERROR(MEDIAN(G229,I229,K229,M229,O229,Q229,S229,U229),"")</f>
        <v/>
      </c>
      <c r="Y229" s="44" t="str">
        <f xml:space="preserve"> IFERROR(STDEVA(G229,I229,K229,M229,O229,Q229,S229,U229),"")</f>
        <v/>
      </c>
      <c r="Z229" s="45" t="str">
        <f t="shared" si="39"/>
        <v/>
      </c>
      <c r="AA229" s="44" t="str">
        <f xml:space="preserve"> IFERROR(D229*X229,"")</f>
        <v/>
      </c>
      <c r="AB229" s="44" t="str">
        <f xml:space="preserve"> IFERROR(E229*X229,"")</f>
        <v/>
      </c>
      <c r="AC229" s="104" t="str">
        <f xml:space="preserve"> IFERROR(F229*X229,"")</f>
        <v/>
      </c>
      <c r="AD229" s="101"/>
    </row>
    <row r="230" spans="1:30" s="19" customFormat="1" hidden="1" x14ac:dyDescent="0.25">
      <c r="A230" s="101"/>
      <c r="B230" s="100"/>
      <c r="C230" s="40"/>
      <c r="D230" s="41"/>
      <c r="E230" s="41"/>
      <c r="F230" s="42">
        <f t="shared" si="30"/>
        <v>0</v>
      </c>
      <c r="G230" s="43"/>
      <c r="H230" s="44">
        <f t="shared" si="31"/>
        <v>0</v>
      </c>
      <c r="I230" s="43"/>
      <c r="J230" s="44">
        <f t="shared" si="32"/>
        <v>0</v>
      </c>
      <c r="K230" s="43"/>
      <c r="L230" s="44">
        <f t="shared" si="33"/>
        <v>0</v>
      </c>
      <c r="M230" s="43"/>
      <c r="N230" s="44">
        <f t="shared" si="34"/>
        <v>0</v>
      </c>
      <c r="O230" s="43"/>
      <c r="P230" s="44">
        <f t="shared" si="35"/>
        <v>0</v>
      </c>
      <c r="Q230" s="43"/>
      <c r="R230" s="44">
        <f t="shared" si="36"/>
        <v>0</v>
      </c>
      <c r="S230" s="43"/>
      <c r="T230" s="44">
        <f t="shared" si="37"/>
        <v>0</v>
      </c>
      <c r="U230" s="43"/>
      <c r="V230" s="44">
        <f t="shared" si="38"/>
        <v>0</v>
      </c>
      <c r="W230" s="44" t="str">
        <f xml:space="preserve"> IFERROR(AVERAGE(G230,I230,K230,M230,O230,Q230,S230,U230),"")</f>
        <v/>
      </c>
      <c r="X230" s="44" t="str">
        <f xml:space="preserve"> IFERROR(MEDIAN(G230,I230,K230,M230,O230,Q230,S230,U230),"")</f>
        <v/>
      </c>
      <c r="Y230" s="44" t="str">
        <f xml:space="preserve"> IFERROR(STDEVA(G230,I230,K230,M230,O230,Q230,S230,U230),"")</f>
        <v/>
      </c>
      <c r="Z230" s="45" t="str">
        <f t="shared" si="39"/>
        <v/>
      </c>
      <c r="AA230" s="44" t="str">
        <f xml:space="preserve"> IFERROR(D230*X230,"")</f>
        <v/>
      </c>
      <c r="AB230" s="44" t="str">
        <f xml:space="preserve"> IFERROR(E230*X230,"")</f>
        <v/>
      </c>
      <c r="AC230" s="104" t="str">
        <f xml:space="preserve"> IFERROR(F230*X230,"")</f>
        <v/>
      </c>
      <c r="AD230" s="101"/>
    </row>
    <row r="231" spans="1:30" s="19" customFormat="1" hidden="1" x14ac:dyDescent="0.25">
      <c r="A231" s="101"/>
      <c r="B231" s="100"/>
      <c r="C231" s="40"/>
      <c r="D231" s="41"/>
      <c r="E231" s="41"/>
      <c r="F231" s="42">
        <f t="shared" si="30"/>
        <v>0</v>
      </c>
      <c r="G231" s="43"/>
      <c r="H231" s="44">
        <f t="shared" si="31"/>
        <v>0</v>
      </c>
      <c r="I231" s="43"/>
      <c r="J231" s="44">
        <f t="shared" si="32"/>
        <v>0</v>
      </c>
      <c r="K231" s="43"/>
      <c r="L231" s="44">
        <f t="shared" si="33"/>
        <v>0</v>
      </c>
      <c r="M231" s="43"/>
      <c r="N231" s="44">
        <f t="shared" si="34"/>
        <v>0</v>
      </c>
      <c r="O231" s="43"/>
      <c r="P231" s="44">
        <f t="shared" si="35"/>
        <v>0</v>
      </c>
      <c r="Q231" s="43"/>
      <c r="R231" s="44">
        <f t="shared" si="36"/>
        <v>0</v>
      </c>
      <c r="S231" s="43"/>
      <c r="T231" s="44">
        <f t="shared" si="37"/>
        <v>0</v>
      </c>
      <c r="U231" s="43"/>
      <c r="V231" s="44">
        <f t="shared" si="38"/>
        <v>0</v>
      </c>
      <c r="W231" s="44" t="str">
        <f xml:space="preserve"> IFERROR(AVERAGE(G231,I231,K231,M231,O231,Q231,S231,U231),"")</f>
        <v/>
      </c>
      <c r="X231" s="44" t="str">
        <f xml:space="preserve"> IFERROR(MEDIAN(G231,I231,K231,M231,O231,Q231,S231,U231),"")</f>
        <v/>
      </c>
      <c r="Y231" s="44" t="str">
        <f xml:space="preserve"> IFERROR(STDEVA(G231,I231,K231,M231,O231,Q231,S231,U231),"")</f>
        <v/>
      </c>
      <c r="Z231" s="45" t="str">
        <f t="shared" si="39"/>
        <v/>
      </c>
      <c r="AA231" s="44" t="str">
        <f xml:space="preserve"> IFERROR(D231*X231,"")</f>
        <v/>
      </c>
      <c r="AB231" s="44" t="str">
        <f xml:space="preserve"> IFERROR(E231*X231,"")</f>
        <v/>
      </c>
      <c r="AC231" s="104" t="str">
        <f xml:space="preserve"> IFERROR(F231*X231,"")</f>
        <v/>
      </c>
      <c r="AD231" s="101"/>
    </row>
    <row r="232" spans="1:30" s="19" customFormat="1" hidden="1" x14ac:dyDescent="0.25">
      <c r="A232" s="101"/>
      <c r="B232" s="100"/>
      <c r="C232" s="40"/>
      <c r="D232" s="41"/>
      <c r="E232" s="41"/>
      <c r="F232" s="42">
        <f t="shared" si="30"/>
        <v>0</v>
      </c>
      <c r="G232" s="43"/>
      <c r="H232" s="44">
        <f t="shared" si="31"/>
        <v>0</v>
      </c>
      <c r="I232" s="43"/>
      <c r="J232" s="44">
        <f t="shared" si="32"/>
        <v>0</v>
      </c>
      <c r="K232" s="43"/>
      <c r="L232" s="44">
        <f t="shared" si="33"/>
        <v>0</v>
      </c>
      <c r="M232" s="43"/>
      <c r="N232" s="44">
        <f t="shared" si="34"/>
        <v>0</v>
      </c>
      <c r="O232" s="43"/>
      <c r="P232" s="44">
        <f t="shared" si="35"/>
        <v>0</v>
      </c>
      <c r="Q232" s="43"/>
      <c r="R232" s="44">
        <f t="shared" si="36"/>
        <v>0</v>
      </c>
      <c r="S232" s="43"/>
      <c r="T232" s="44">
        <f t="shared" si="37"/>
        <v>0</v>
      </c>
      <c r="U232" s="43"/>
      <c r="V232" s="44">
        <f t="shared" si="38"/>
        <v>0</v>
      </c>
      <c r="W232" s="44" t="str">
        <f xml:space="preserve"> IFERROR(AVERAGE(G232,I232,K232,M232,O232,Q232,S232,U232),"")</f>
        <v/>
      </c>
      <c r="X232" s="44" t="str">
        <f xml:space="preserve"> IFERROR(MEDIAN(G232,I232,K232,M232,O232,Q232,S232,U232),"")</f>
        <v/>
      </c>
      <c r="Y232" s="44" t="str">
        <f xml:space="preserve"> IFERROR(STDEVA(G232,I232,K232,M232,O232,Q232,S232,U232),"")</f>
        <v/>
      </c>
      <c r="Z232" s="45" t="str">
        <f t="shared" si="39"/>
        <v/>
      </c>
      <c r="AA232" s="44" t="str">
        <f xml:space="preserve"> IFERROR(D232*X232,"")</f>
        <v/>
      </c>
      <c r="AB232" s="44" t="str">
        <f xml:space="preserve"> IFERROR(E232*X232,"")</f>
        <v/>
      </c>
      <c r="AC232" s="104" t="str">
        <f xml:space="preserve"> IFERROR(F232*X232,"")</f>
        <v/>
      </c>
      <c r="AD232" s="101"/>
    </row>
    <row r="233" spans="1:30" s="19" customFormat="1" hidden="1" x14ac:dyDescent="0.25">
      <c r="A233" s="101"/>
      <c r="B233" s="100"/>
      <c r="C233" s="40"/>
      <c r="D233" s="41"/>
      <c r="E233" s="41"/>
      <c r="F233" s="42">
        <f t="shared" si="30"/>
        <v>0</v>
      </c>
      <c r="G233" s="43"/>
      <c r="H233" s="44">
        <f t="shared" si="31"/>
        <v>0</v>
      </c>
      <c r="I233" s="43"/>
      <c r="J233" s="44">
        <f t="shared" si="32"/>
        <v>0</v>
      </c>
      <c r="K233" s="43"/>
      <c r="L233" s="44">
        <f t="shared" si="33"/>
        <v>0</v>
      </c>
      <c r="M233" s="43"/>
      <c r="N233" s="44">
        <f t="shared" si="34"/>
        <v>0</v>
      </c>
      <c r="O233" s="43"/>
      <c r="P233" s="44">
        <f t="shared" si="35"/>
        <v>0</v>
      </c>
      <c r="Q233" s="43"/>
      <c r="R233" s="44">
        <f t="shared" si="36"/>
        <v>0</v>
      </c>
      <c r="S233" s="43"/>
      <c r="T233" s="44">
        <f t="shared" si="37"/>
        <v>0</v>
      </c>
      <c r="U233" s="43"/>
      <c r="V233" s="44">
        <f t="shared" si="38"/>
        <v>0</v>
      </c>
      <c r="W233" s="44" t="str">
        <f xml:space="preserve"> IFERROR(AVERAGE(G233,I233,K233,M233,O233,Q233,S233,U233),"")</f>
        <v/>
      </c>
      <c r="X233" s="44" t="str">
        <f xml:space="preserve"> IFERROR(MEDIAN(G233,I233,K233,M233,O233,Q233,S233,U233),"")</f>
        <v/>
      </c>
      <c r="Y233" s="44" t="str">
        <f xml:space="preserve"> IFERROR(STDEVA(G233,I233,K233,M233,O233,Q233,S233,U233),"")</f>
        <v/>
      </c>
      <c r="Z233" s="45" t="str">
        <f t="shared" si="39"/>
        <v/>
      </c>
      <c r="AA233" s="44" t="str">
        <f xml:space="preserve"> IFERROR(D233*X233,"")</f>
        <v/>
      </c>
      <c r="AB233" s="44" t="str">
        <f xml:space="preserve"> IFERROR(E233*X233,"")</f>
        <v/>
      </c>
      <c r="AC233" s="104" t="str">
        <f xml:space="preserve"> IFERROR(F233*X233,"")</f>
        <v/>
      </c>
      <c r="AD233" s="101"/>
    </row>
    <row r="234" spans="1:30" s="19" customFormat="1" hidden="1" x14ac:dyDescent="0.25">
      <c r="A234" s="101"/>
      <c r="B234" s="100"/>
      <c r="C234" s="40"/>
      <c r="D234" s="41"/>
      <c r="E234" s="41"/>
      <c r="F234" s="42">
        <f t="shared" si="30"/>
        <v>0</v>
      </c>
      <c r="G234" s="43"/>
      <c r="H234" s="44">
        <f t="shared" si="31"/>
        <v>0</v>
      </c>
      <c r="I234" s="43"/>
      <c r="J234" s="44">
        <f t="shared" si="32"/>
        <v>0</v>
      </c>
      <c r="K234" s="43"/>
      <c r="L234" s="44">
        <f t="shared" si="33"/>
        <v>0</v>
      </c>
      <c r="M234" s="43"/>
      <c r="N234" s="44">
        <f t="shared" si="34"/>
        <v>0</v>
      </c>
      <c r="O234" s="43"/>
      <c r="P234" s="44">
        <f t="shared" si="35"/>
        <v>0</v>
      </c>
      <c r="Q234" s="43"/>
      <c r="R234" s="44">
        <f t="shared" si="36"/>
        <v>0</v>
      </c>
      <c r="S234" s="43"/>
      <c r="T234" s="44">
        <f t="shared" si="37"/>
        <v>0</v>
      </c>
      <c r="U234" s="43"/>
      <c r="V234" s="44">
        <f t="shared" si="38"/>
        <v>0</v>
      </c>
      <c r="W234" s="44" t="str">
        <f xml:space="preserve"> IFERROR(AVERAGE(G234,I234,K234,M234,O234,Q234,S234,U234),"")</f>
        <v/>
      </c>
      <c r="X234" s="44" t="str">
        <f xml:space="preserve"> IFERROR(MEDIAN(G234,I234,K234,M234,O234,Q234,S234,U234),"")</f>
        <v/>
      </c>
      <c r="Y234" s="44" t="str">
        <f xml:space="preserve"> IFERROR(STDEVA(G234,I234,K234,M234,O234,Q234,S234,U234),"")</f>
        <v/>
      </c>
      <c r="Z234" s="45" t="str">
        <f t="shared" si="39"/>
        <v/>
      </c>
      <c r="AA234" s="44" t="str">
        <f xml:space="preserve"> IFERROR(D234*X234,"")</f>
        <v/>
      </c>
      <c r="AB234" s="44" t="str">
        <f xml:space="preserve"> IFERROR(E234*X234,"")</f>
        <v/>
      </c>
      <c r="AC234" s="104" t="str">
        <f xml:space="preserve"> IFERROR(F234*X234,"")</f>
        <v/>
      </c>
      <c r="AD234" s="101"/>
    </row>
    <row r="235" spans="1:30" s="19" customFormat="1" hidden="1" x14ac:dyDescent="0.25">
      <c r="A235" s="101"/>
      <c r="B235" s="100"/>
      <c r="C235" s="40"/>
      <c r="D235" s="41"/>
      <c r="E235" s="41"/>
      <c r="F235" s="42">
        <f t="shared" si="30"/>
        <v>0</v>
      </c>
      <c r="G235" s="43"/>
      <c r="H235" s="44">
        <f t="shared" si="31"/>
        <v>0</v>
      </c>
      <c r="I235" s="43"/>
      <c r="J235" s="44">
        <f t="shared" si="32"/>
        <v>0</v>
      </c>
      <c r="K235" s="43"/>
      <c r="L235" s="44">
        <f t="shared" si="33"/>
        <v>0</v>
      </c>
      <c r="M235" s="43"/>
      <c r="N235" s="44">
        <f t="shared" si="34"/>
        <v>0</v>
      </c>
      <c r="O235" s="43"/>
      <c r="P235" s="44">
        <f t="shared" si="35"/>
        <v>0</v>
      </c>
      <c r="Q235" s="43"/>
      <c r="R235" s="44">
        <f t="shared" si="36"/>
        <v>0</v>
      </c>
      <c r="S235" s="43"/>
      <c r="T235" s="44">
        <f t="shared" si="37"/>
        <v>0</v>
      </c>
      <c r="U235" s="43"/>
      <c r="V235" s="44">
        <f t="shared" si="38"/>
        <v>0</v>
      </c>
      <c r="W235" s="44" t="str">
        <f xml:space="preserve"> IFERROR(AVERAGE(G235,I235,K235,M235,O235,Q235,S235,U235),"")</f>
        <v/>
      </c>
      <c r="X235" s="44" t="str">
        <f xml:space="preserve"> IFERROR(MEDIAN(G235,I235,K235,M235,O235,Q235,S235,U235),"")</f>
        <v/>
      </c>
      <c r="Y235" s="44" t="str">
        <f xml:space="preserve"> IFERROR(STDEVA(G235,I235,K235,M235,O235,Q235,S235,U235),"")</f>
        <v/>
      </c>
      <c r="Z235" s="45" t="str">
        <f t="shared" si="39"/>
        <v/>
      </c>
      <c r="AA235" s="44" t="str">
        <f xml:space="preserve"> IFERROR(D235*X235,"")</f>
        <v/>
      </c>
      <c r="AB235" s="44" t="str">
        <f xml:space="preserve"> IFERROR(E235*X235,"")</f>
        <v/>
      </c>
      <c r="AC235" s="104" t="str">
        <f xml:space="preserve"> IFERROR(F235*X235,"")</f>
        <v/>
      </c>
      <c r="AD235" s="101"/>
    </row>
    <row r="236" spans="1:30" s="19" customFormat="1" hidden="1" x14ac:dyDescent="0.25">
      <c r="A236" s="101"/>
      <c r="B236" s="100"/>
      <c r="C236" s="40"/>
      <c r="D236" s="41"/>
      <c r="E236" s="41"/>
      <c r="F236" s="42">
        <f t="shared" si="30"/>
        <v>0</v>
      </c>
      <c r="G236" s="43"/>
      <c r="H236" s="44">
        <f t="shared" si="31"/>
        <v>0</v>
      </c>
      <c r="I236" s="43"/>
      <c r="J236" s="44">
        <f t="shared" si="32"/>
        <v>0</v>
      </c>
      <c r="K236" s="43"/>
      <c r="L236" s="44">
        <f t="shared" si="33"/>
        <v>0</v>
      </c>
      <c r="M236" s="43"/>
      <c r="N236" s="44">
        <f t="shared" si="34"/>
        <v>0</v>
      </c>
      <c r="O236" s="43"/>
      <c r="P236" s="44">
        <f t="shared" si="35"/>
        <v>0</v>
      </c>
      <c r="Q236" s="43"/>
      <c r="R236" s="44">
        <f t="shared" si="36"/>
        <v>0</v>
      </c>
      <c r="S236" s="43"/>
      <c r="T236" s="44">
        <f t="shared" si="37"/>
        <v>0</v>
      </c>
      <c r="U236" s="43"/>
      <c r="V236" s="44">
        <f t="shared" si="38"/>
        <v>0</v>
      </c>
      <c r="W236" s="44" t="str">
        <f xml:space="preserve"> IFERROR(AVERAGE(G236,I236,K236,M236,O236,Q236,S236,U236),"")</f>
        <v/>
      </c>
      <c r="X236" s="44" t="str">
        <f xml:space="preserve"> IFERROR(MEDIAN(G236,I236,K236,M236,O236,Q236,S236,U236),"")</f>
        <v/>
      </c>
      <c r="Y236" s="44" t="str">
        <f xml:space="preserve"> IFERROR(STDEVA(G236,I236,K236,M236,O236,Q236,S236,U236),"")</f>
        <v/>
      </c>
      <c r="Z236" s="45" t="str">
        <f t="shared" si="39"/>
        <v/>
      </c>
      <c r="AA236" s="44" t="str">
        <f xml:space="preserve"> IFERROR(D236*X236,"")</f>
        <v/>
      </c>
      <c r="AB236" s="44" t="str">
        <f xml:space="preserve"> IFERROR(E236*X236,"")</f>
        <v/>
      </c>
      <c r="AC236" s="104" t="str">
        <f xml:space="preserve"> IFERROR(F236*X236,"")</f>
        <v/>
      </c>
      <c r="AD236" s="101"/>
    </row>
    <row r="237" spans="1:30" s="19" customFormat="1" hidden="1" x14ac:dyDescent="0.25">
      <c r="A237" s="101"/>
      <c r="B237" s="100"/>
      <c r="C237" s="40"/>
      <c r="D237" s="41"/>
      <c r="E237" s="41"/>
      <c r="F237" s="42">
        <f t="shared" si="30"/>
        <v>0</v>
      </c>
      <c r="G237" s="43"/>
      <c r="H237" s="44">
        <f t="shared" si="31"/>
        <v>0</v>
      </c>
      <c r="I237" s="43"/>
      <c r="J237" s="44">
        <f t="shared" si="32"/>
        <v>0</v>
      </c>
      <c r="K237" s="43"/>
      <c r="L237" s="44">
        <f t="shared" si="33"/>
        <v>0</v>
      </c>
      <c r="M237" s="43"/>
      <c r="N237" s="44">
        <f t="shared" si="34"/>
        <v>0</v>
      </c>
      <c r="O237" s="43"/>
      <c r="P237" s="44">
        <f t="shared" si="35"/>
        <v>0</v>
      </c>
      <c r="Q237" s="43"/>
      <c r="R237" s="44">
        <f t="shared" si="36"/>
        <v>0</v>
      </c>
      <c r="S237" s="43"/>
      <c r="T237" s="44">
        <f t="shared" si="37"/>
        <v>0</v>
      </c>
      <c r="U237" s="43"/>
      <c r="V237" s="44">
        <f t="shared" si="38"/>
        <v>0</v>
      </c>
      <c r="W237" s="44" t="str">
        <f xml:space="preserve"> IFERROR(AVERAGE(G237,I237,K237,M237,O237,Q237,S237,U237),"")</f>
        <v/>
      </c>
      <c r="X237" s="44" t="str">
        <f xml:space="preserve"> IFERROR(MEDIAN(G237,I237,K237,M237,O237,Q237,S237,U237),"")</f>
        <v/>
      </c>
      <c r="Y237" s="44" t="str">
        <f xml:space="preserve"> IFERROR(STDEVA(G237,I237,K237,M237,O237,Q237,S237,U237),"")</f>
        <v/>
      </c>
      <c r="Z237" s="45" t="str">
        <f t="shared" si="39"/>
        <v/>
      </c>
      <c r="AA237" s="44" t="str">
        <f xml:space="preserve"> IFERROR(D237*X237,"")</f>
        <v/>
      </c>
      <c r="AB237" s="44" t="str">
        <f xml:space="preserve"> IFERROR(E237*X237,"")</f>
        <v/>
      </c>
      <c r="AC237" s="104" t="str">
        <f xml:space="preserve"> IFERROR(F237*X237,"")</f>
        <v/>
      </c>
      <c r="AD237" s="101"/>
    </row>
    <row r="238" spans="1:30" s="19" customFormat="1" hidden="1" x14ac:dyDescent="0.25">
      <c r="A238" s="101"/>
      <c r="B238" s="100"/>
      <c r="C238" s="40"/>
      <c r="D238" s="41"/>
      <c r="E238" s="41"/>
      <c r="F238" s="42">
        <f t="shared" si="30"/>
        <v>0</v>
      </c>
      <c r="G238" s="43"/>
      <c r="H238" s="44">
        <f t="shared" si="31"/>
        <v>0</v>
      </c>
      <c r="I238" s="43"/>
      <c r="J238" s="44">
        <f t="shared" si="32"/>
        <v>0</v>
      </c>
      <c r="K238" s="43"/>
      <c r="L238" s="44">
        <f t="shared" si="33"/>
        <v>0</v>
      </c>
      <c r="M238" s="43"/>
      <c r="N238" s="44">
        <f t="shared" si="34"/>
        <v>0</v>
      </c>
      <c r="O238" s="43"/>
      <c r="P238" s="44">
        <f t="shared" si="35"/>
        <v>0</v>
      </c>
      <c r="Q238" s="43"/>
      <c r="R238" s="44">
        <f t="shared" si="36"/>
        <v>0</v>
      </c>
      <c r="S238" s="43"/>
      <c r="T238" s="44">
        <f t="shared" si="37"/>
        <v>0</v>
      </c>
      <c r="U238" s="43"/>
      <c r="V238" s="44">
        <f t="shared" si="38"/>
        <v>0</v>
      </c>
      <c r="W238" s="44" t="str">
        <f xml:space="preserve"> IFERROR(AVERAGE(G238,I238,K238,M238,O238,Q238,S238,U238),"")</f>
        <v/>
      </c>
      <c r="X238" s="44" t="str">
        <f xml:space="preserve"> IFERROR(MEDIAN(G238,I238,K238,M238,O238,Q238,S238,U238),"")</f>
        <v/>
      </c>
      <c r="Y238" s="44" t="str">
        <f xml:space="preserve"> IFERROR(STDEVA(G238,I238,K238,M238,O238,Q238,S238,U238),"")</f>
        <v/>
      </c>
      <c r="Z238" s="45" t="str">
        <f t="shared" si="39"/>
        <v/>
      </c>
      <c r="AA238" s="44" t="str">
        <f xml:space="preserve"> IFERROR(D238*X238,"")</f>
        <v/>
      </c>
      <c r="AB238" s="44" t="str">
        <f xml:space="preserve"> IFERROR(E238*X238,"")</f>
        <v/>
      </c>
      <c r="AC238" s="104" t="str">
        <f xml:space="preserve"> IFERROR(F238*X238,"")</f>
        <v/>
      </c>
      <c r="AD238" s="101"/>
    </row>
    <row r="239" spans="1:30" s="19" customFormat="1" hidden="1" x14ac:dyDescent="0.25">
      <c r="A239" s="101"/>
      <c r="B239" s="100"/>
      <c r="C239" s="40"/>
      <c r="D239" s="41"/>
      <c r="E239" s="41"/>
      <c r="F239" s="42">
        <f t="shared" si="30"/>
        <v>0</v>
      </c>
      <c r="G239" s="43"/>
      <c r="H239" s="44">
        <f t="shared" si="31"/>
        <v>0</v>
      </c>
      <c r="I239" s="43"/>
      <c r="J239" s="44">
        <f t="shared" si="32"/>
        <v>0</v>
      </c>
      <c r="K239" s="43"/>
      <c r="L239" s="44">
        <f t="shared" si="33"/>
        <v>0</v>
      </c>
      <c r="M239" s="43"/>
      <c r="N239" s="44">
        <f t="shared" si="34"/>
        <v>0</v>
      </c>
      <c r="O239" s="43"/>
      <c r="P239" s="44">
        <f t="shared" si="35"/>
        <v>0</v>
      </c>
      <c r="Q239" s="43"/>
      <c r="R239" s="44">
        <f t="shared" si="36"/>
        <v>0</v>
      </c>
      <c r="S239" s="43"/>
      <c r="T239" s="44">
        <f t="shared" si="37"/>
        <v>0</v>
      </c>
      <c r="U239" s="43"/>
      <c r="V239" s="44">
        <f t="shared" si="38"/>
        <v>0</v>
      </c>
      <c r="W239" s="44" t="str">
        <f xml:space="preserve"> IFERROR(AVERAGE(G239,I239,K239,M239,O239,Q239,S239,U239),"")</f>
        <v/>
      </c>
      <c r="X239" s="44" t="str">
        <f xml:space="preserve"> IFERROR(MEDIAN(G239,I239,K239,M239,O239,Q239,S239,U239),"")</f>
        <v/>
      </c>
      <c r="Y239" s="44" t="str">
        <f xml:space="preserve"> IFERROR(STDEVA(G239,I239,K239,M239,O239,Q239,S239,U239),"")</f>
        <v/>
      </c>
      <c r="Z239" s="45" t="str">
        <f t="shared" si="39"/>
        <v/>
      </c>
      <c r="AA239" s="44" t="str">
        <f xml:space="preserve"> IFERROR(D239*X239,"")</f>
        <v/>
      </c>
      <c r="AB239" s="44" t="str">
        <f xml:space="preserve"> IFERROR(E239*X239,"")</f>
        <v/>
      </c>
      <c r="AC239" s="104" t="str">
        <f xml:space="preserve"> IFERROR(F239*X239,"")</f>
        <v/>
      </c>
      <c r="AD239" s="101"/>
    </row>
    <row r="240" spans="1:30" s="19" customFormat="1" hidden="1" x14ac:dyDescent="0.25">
      <c r="A240" s="101"/>
      <c r="B240" s="100"/>
      <c r="C240" s="40"/>
      <c r="D240" s="41"/>
      <c r="E240" s="41"/>
      <c r="F240" s="42">
        <f t="shared" si="30"/>
        <v>0</v>
      </c>
      <c r="G240" s="43"/>
      <c r="H240" s="44">
        <f t="shared" si="31"/>
        <v>0</v>
      </c>
      <c r="I240" s="43"/>
      <c r="J240" s="44">
        <f t="shared" si="32"/>
        <v>0</v>
      </c>
      <c r="K240" s="43"/>
      <c r="L240" s="44">
        <f t="shared" si="33"/>
        <v>0</v>
      </c>
      <c r="M240" s="43"/>
      <c r="N240" s="44">
        <f t="shared" si="34"/>
        <v>0</v>
      </c>
      <c r="O240" s="43"/>
      <c r="P240" s="44">
        <f t="shared" si="35"/>
        <v>0</v>
      </c>
      <c r="Q240" s="43"/>
      <c r="R240" s="44">
        <f t="shared" si="36"/>
        <v>0</v>
      </c>
      <c r="S240" s="43"/>
      <c r="T240" s="44">
        <f t="shared" si="37"/>
        <v>0</v>
      </c>
      <c r="U240" s="43"/>
      <c r="V240" s="44">
        <f t="shared" si="38"/>
        <v>0</v>
      </c>
      <c r="W240" s="44" t="str">
        <f xml:space="preserve"> IFERROR(AVERAGE(G240,I240,K240,M240,O240,Q240,S240,U240),"")</f>
        <v/>
      </c>
      <c r="X240" s="44" t="str">
        <f xml:space="preserve"> IFERROR(MEDIAN(G240,I240,K240,M240,O240,Q240,S240,U240),"")</f>
        <v/>
      </c>
      <c r="Y240" s="44" t="str">
        <f xml:space="preserve"> IFERROR(STDEVA(G240,I240,K240,M240,O240,Q240,S240,U240),"")</f>
        <v/>
      </c>
      <c r="Z240" s="45" t="str">
        <f t="shared" si="39"/>
        <v/>
      </c>
      <c r="AA240" s="44" t="str">
        <f xml:space="preserve"> IFERROR(D240*X240,"")</f>
        <v/>
      </c>
      <c r="AB240" s="44" t="str">
        <f xml:space="preserve"> IFERROR(E240*X240,"")</f>
        <v/>
      </c>
      <c r="AC240" s="104" t="str">
        <f xml:space="preserve"> IFERROR(F240*X240,"")</f>
        <v/>
      </c>
      <c r="AD240" s="101"/>
    </row>
    <row r="241" spans="1:30" s="19" customFormat="1" hidden="1" x14ac:dyDescent="0.25">
      <c r="A241" s="101"/>
      <c r="B241" s="100"/>
      <c r="C241" s="40"/>
      <c r="D241" s="41"/>
      <c r="E241" s="41"/>
      <c r="F241" s="42">
        <f t="shared" si="30"/>
        <v>0</v>
      </c>
      <c r="G241" s="43"/>
      <c r="H241" s="44">
        <f t="shared" si="31"/>
        <v>0</v>
      </c>
      <c r="I241" s="43"/>
      <c r="J241" s="44">
        <f t="shared" si="32"/>
        <v>0</v>
      </c>
      <c r="K241" s="43"/>
      <c r="L241" s="44">
        <f t="shared" si="33"/>
        <v>0</v>
      </c>
      <c r="M241" s="43"/>
      <c r="N241" s="44">
        <f t="shared" si="34"/>
        <v>0</v>
      </c>
      <c r="O241" s="43"/>
      <c r="P241" s="44">
        <f t="shared" si="35"/>
        <v>0</v>
      </c>
      <c r="Q241" s="43"/>
      <c r="R241" s="44">
        <f t="shared" si="36"/>
        <v>0</v>
      </c>
      <c r="S241" s="43"/>
      <c r="T241" s="44">
        <f t="shared" si="37"/>
        <v>0</v>
      </c>
      <c r="U241" s="43"/>
      <c r="V241" s="44">
        <f t="shared" si="38"/>
        <v>0</v>
      </c>
      <c r="W241" s="44" t="str">
        <f xml:space="preserve"> IFERROR(AVERAGE(G241,I241,K241,M241,O241,Q241,S241,U241),"")</f>
        <v/>
      </c>
      <c r="X241" s="44" t="str">
        <f xml:space="preserve"> IFERROR(MEDIAN(G241,I241,K241,M241,O241,Q241,S241,U241),"")</f>
        <v/>
      </c>
      <c r="Y241" s="44" t="str">
        <f xml:space="preserve"> IFERROR(STDEVA(G241,I241,K241,M241,O241,Q241,S241,U241),"")</f>
        <v/>
      </c>
      <c r="Z241" s="45" t="str">
        <f t="shared" si="39"/>
        <v/>
      </c>
      <c r="AA241" s="44" t="str">
        <f xml:space="preserve"> IFERROR(D241*X241,"")</f>
        <v/>
      </c>
      <c r="AB241" s="44" t="str">
        <f xml:space="preserve"> IFERROR(E241*X241,"")</f>
        <v/>
      </c>
      <c r="AC241" s="104" t="str">
        <f xml:space="preserve"> IFERROR(F241*X241,"")</f>
        <v/>
      </c>
      <c r="AD241" s="101"/>
    </row>
    <row r="242" spans="1:30" s="19" customFormat="1" hidden="1" x14ac:dyDescent="0.25">
      <c r="A242" s="101"/>
      <c r="B242" s="100"/>
      <c r="C242" s="40"/>
      <c r="D242" s="41"/>
      <c r="E242" s="41"/>
      <c r="F242" s="42">
        <f t="shared" si="30"/>
        <v>0</v>
      </c>
      <c r="G242" s="43"/>
      <c r="H242" s="44">
        <f t="shared" si="31"/>
        <v>0</v>
      </c>
      <c r="I242" s="43"/>
      <c r="J242" s="44">
        <f t="shared" si="32"/>
        <v>0</v>
      </c>
      <c r="K242" s="43"/>
      <c r="L242" s="44">
        <f t="shared" si="33"/>
        <v>0</v>
      </c>
      <c r="M242" s="43"/>
      <c r="N242" s="44">
        <f t="shared" si="34"/>
        <v>0</v>
      </c>
      <c r="O242" s="43"/>
      <c r="P242" s="44">
        <f t="shared" si="35"/>
        <v>0</v>
      </c>
      <c r="Q242" s="43"/>
      <c r="R242" s="44">
        <f t="shared" si="36"/>
        <v>0</v>
      </c>
      <c r="S242" s="43"/>
      <c r="T242" s="44">
        <f t="shared" si="37"/>
        <v>0</v>
      </c>
      <c r="U242" s="43"/>
      <c r="V242" s="44">
        <f t="shared" si="38"/>
        <v>0</v>
      </c>
      <c r="W242" s="44" t="str">
        <f xml:space="preserve"> IFERROR(AVERAGE(G242,I242,K242,M242,O242,Q242,S242,U242),"")</f>
        <v/>
      </c>
      <c r="X242" s="44" t="str">
        <f xml:space="preserve"> IFERROR(MEDIAN(G242,I242,K242,M242,O242,Q242,S242,U242),"")</f>
        <v/>
      </c>
      <c r="Y242" s="44" t="str">
        <f xml:space="preserve"> IFERROR(STDEVA(G242,I242,K242,M242,O242,Q242,S242,U242),"")</f>
        <v/>
      </c>
      <c r="Z242" s="45" t="str">
        <f t="shared" si="39"/>
        <v/>
      </c>
      <c r="AA242" s="44" t="str">
        <f xml:space="preserve"> IFERROR(D242*X242,"")</f>
        <v/>
      </c>
      <c r="AB242" s="44" t="str">
        <f xml:space="preserve"> IFERROR(E242*X242,"")</f>
        <v/>
      </c>
      <c r="AC242" s="104" t="str">
        <f xml:space="preserve"> IFERROR(F242*X242,"")</f>
        <v/>
      </c>
      <c r="AD242" s="101"/>
    </row>
    <row r="243" spans="1:30" s="19" customFormat="1" hidden="1" x14ac:dyDescent="0.25">
      <c r="A243" s="101"/>
      <c r="B243" s="100"/>
      <c r="C243" s="40"/>
      <c r="D243" s="41"/>
      <c r="E243" s="41"/>
      <c r="F243" s="42">
        <f t="shared" si="30"/>
        <v>0</v>
      </c>
      <c r="G243" s="43"/>
      <c r="H243" s="44">
        <f t="shared" si="31"/>
        <v>0</v>
      </c>
      <c r="I243" s="43"/>
      <c r="J243" s="44">
        <f t="shared" si="32"/>
        <v>0</v>
      </c>
      <c r="K243" s="43"/>
      <c r="L243" s="44">
        <f t="shared" si="33"/>
        <v>0</v>
      </c>
      <c r="M243" s="43"/>
      <c r="N243" s="44">
        <f t="shared" si="34"/>
        <v>0</v>
      </c>
      <c r="O243" s="43"/>
      <c r="P243" s="44">
        <f t="shared" si="35"/>
        <v>0</v>
      </c>
      <c r="Q243" s="43"/>
      <c r="R243" s="44">
        <f t="shared" si="36"/>
        <v>0</v>
      </c>
      <c r="S243" s="43"/>
      <c r="T243" s="44">
        <f t="shared" si="37"/>
        <v>0</v>
      </c>
      <c r="U243" s="43"/>
      <c r="V243" s="44">
        <f t="shared" si="38"/>
        <v>0</v>
      </c>
      <c r="W243" s="44" t="str">
        <f xml:space="preserve"> IFERROR(AVERAGE(G243,I243,K243,M243,O243,Q243,S243,U243),"")</f>
        <v/>
      </c>
      <c r="X243" s="44" t="str">
        <f xml:space="preserve"> IFERROR(MEDIAN(G243,I243,K243,M243,O243,Q243,S243,U243),"")</f>
        <v/>
      </c>
      <c r="Y243" s="44" t="str">
        <f xml:space="preserve"> IFERROR(STDEVA(G243,I243,K243,M243,O243,Q243,S243,U243),"")</f>
        <v/>
      </c>
      <c r="Z243" s="45" t="str">
        <f t="shared" si="39"/>
        <v/>
      </c>
      <c r="AA243" s="44" t="str">
        <f xml:space="preserve"> IFERROR(D243*X243,"")</f>
        <v/>
      </c>
      <c r="AB243" s="44" t="str">
        <f xml:space="preserve"> IFERROR(E243*X243,"")</f>
        <v/>
      </c>
      <c r="AC243" s="104" t="str">
        <f xml:space="preserve"> IFERROR(F243*X243,"")</f>
        <v/>
      </c>
      <c r="AD243" s="101"/>
    </row>
    <row r="244" spans="1:30" s="19" customFormat="1" hidden="1" x14ac:dyDescent="0.25">
      <c r="A244" s="101"/>
      <c r="B244" s="100"/>
      <c r="C244" s="40"/>
      <c r="D244" s="41"/>
      <c r="E244" s="41"/>
      <c r="F244" s="42">
        <f t="shared" si="30"/>
        <v>0</v>
      </c>
      <c r="G244" s="43"/>
      <c r="H244" s="44">
        <f t="shared" si="31"/>
        <v>0</v>
      </c>
      <c r="I244" s="43"/>
      <c r="J244" s="44">
        <f t="shared" si="32"/>
        <v>0</v>
      </c>
      <c r="K244" s="43"/>
      <c r="L244" s="44">
        <f t="shared" si="33"/>
        <v>0</v>
      </c>
      <c r="M244" s="43"/>
      <c r="N244" s="44">
        <f t="shared" si="34"/>
        <v>0</v>
      </c>
      <c r="O244" s="43"/>
      <c r="P244" s="44">
        <f t="shared" si="35"/>
        <v>0</v>
      </c>
      <c r="Q244" s="43"/>
      <c r="R244" s="44">
        <f t="shared" si="36"/>
        <v>0</v>
      </c>
      <c r="S244" s="43"/>
      <c r="T244" s="44">
        <f t="shared" si="37"/>
        <v>0</v>
      </c>
      <c r="U244" s="43"/>
      <c r="V244" s="44">
        <f t="shared" si="38"/>
        <v>0</v>
      </c>
      <c r="W244" s="44" t="str">
        <f xml:space="preserve"> IFERROR(AVERAGE(G244,I244,K244,M244,O244,Q244,S244,U244),"")</f>
        <v/>
      </c>
      <c r="X244" s="44" t="str">
        <f xml:space="preserve"> IFERROR(MEDIAN(G244,I244,K244,M244,O244,Q244,S244,U244),"")</f>
        <v/>
      </c>
      <c r="Y244" s="44" t="str">
        <f xml:space="preserve"> IFERROR(STDEVA(G244,I244,K244,M244,O244,Q244,S244,U244),"")</f>
        <v/>
      </c>
      <c r="Z244" s="45" t="str">
        <f t="shared" si="39"/>
        <v/>
      </c>
      <c r="AA244" s="44" t="str">
        <f xml:space="preserve"> IFERROR(D244*X244,"")</f>
        <v/>
      </c>
      <c r="AB244" s="44" t="str">
        <f xml:space="preserve"> IFERROR(E244*X244,"")</f>
        <v/>
      </c>
      <c r="AC244" s="104" t="str">
        <f xml:space="preserve"> IFERROR(F244*X244,"")</f>
        <v/>
      </c>
      <c r="AD244" s="101"/>
    </row>
    <row r="245" spans="1:30" s="19" customFormat="1" hidden="1" x14ac:dyDescent="0.25">
      <c r="A245" s="101"/>
      <c r="B245" s="100"/>
      <c r="C245" s="40"/>
      <c r="D245" s="41"/>
      <c r="E245" s="41"/>
      <c r="F245" s="42">
        <f t="shared" si="30"/>
        <v>0</v>
      </c>
      <c r="G245" s="43"/>
      <c r="H245" s="44">
        <f t="shared" si="31"/>
        <v>0</v>
      </c>
      <c r="I245" s="43"/>
      <c r="J245" s="44">
        <f t="shared" si="32"/>
        <v>0</v>
      </c>
      <c r="K245" s="43"/>
      <c r="L245" s="44">
        <f t="shared" si="33"/>
        <v>0</v>
      </c>
      <c r="M245" s="43"/>
      <c r="N245" s="44">
        <f t="shared" si="34"/>
        <v>0</v>
      </c>
      <c r="O245" s="43"/>
      <c r="P245" s="44">
        <f t="shared" si="35"/>
        <v>0</v>
      </c>
      <c r="Q245" s="43"/>
      <c r="R245" s="44">
        <f t="shared" si="36"/>
        <v>0</v>
      </c>
      <c r="S245" s="43"/>
      <c r="T245" s="44">
        <f t="shared" si="37"/>
        <v>0</v>
      </c>
      <c r="U245" s="43"/>
      <c r="V245" s="44">
        <f t="shared" si="38"/>
        <v>0</v>
      </c>
      <c r="W245" s="44" t="str">
        <f xml:space="preserve"> IFERROR(AVERAGE(G245,I245,K245,M245,O245,Q245,S245,U245),"")</f>
        <v/>
      </c>
      <c r="X245" s="44" t="str">
        <f xml:space="preserve"> IFERROR(MEDIAN(G245,I245,K245,M245,O245,Q245,S245,U245),"")</f>
        <v/>
      </c>
      <c r="Y245" s="44" t="str">
        <f xml:space="preserve"> IFERROR(STDEVA(G245,I245,K245,M245,O245,Q245,S245,U245),"")</f>
        <v/>
      </c>
      <c r="Z245" s="45" t="str">
        <f t="shared" si="39"/>
        <v/>
      </c>
      <c r="AA245" s="44" t="str">
        <f xml:space="preserve"> IFERROR(D245*X245,"")</f>
        <v/>
      </c>
      <c r="AB245" s="44" t="str">
        <f xml:space="preserve"> IFERROR(E245*X245,"")</f>
        <v/>
      </c>
      <c r="AC245" s="104" t="str">
        <f xml:space="preserve"> IFERROR(F245*X245,"")</f>
        <v/>
      </c>
      <c r="AD245" s="101"/>
    </row>
    <row r="246" spans="1:30" s="19" customFormat="1" hidden="1" x14ac:dyDescent="0.25">
      <c r="A246" s="101"/>
      <c r="B246" s="100"/>
      <c r="C246" s="40"/>
      <c r="D246" s="41"/>
      <c r="E246" s="41"/>
      <c r="F246" s="42">
        <f t="shared" si="30"/>
        <v>0</v>
      </c>
      <c r="G246" s="43"/>
      <c r="H246" s="44">
        <f t="shared" si="31"/>
        <v>0</v>
      </c>
      <c r="I246" s="43"/>
      <c r="J246" s="44">
        <f t="shared" si="32"/>
        <v>0</v>
      </c>
      <c r="K246" s="43"/>
      <c r="L246" s="44">
        <f t="shared" si="33"/>
        <v>0</v>
      </c>
      <c r="M246" s="43"/>
      <c r="N246" s="44">
        <f t="shared" si="34"/>
        <v>0</v>
      </c>
      <c r="O246" s="43"/>
      <c r="P246" s="44">
        <f t="shared" si="35"/>
        <v>0</v>
      </c>
      <c r="Q246" s="43"/>
      <c r="R246" s="44">
        <f t="shared" si="36"/>
        <v>0</v>
      </c>
      <c r="S246" s="43"/>
      <c r="T246" s="44">
        <f t="shared" si="37"/>
        <v>0</v>
      </c>
      <c r="U246" s="43"/>
      <c r="V246" s="44">
        <f t="shared" si="38"/>
        <v>0</v>
      </c>
      <c r="W246" s="44" t="str">
        <f xml:space="preserve"> IFERROR(AVERAGE(G246,I246,K246,M246,O246,Q246,S246,U246),"")</f>
        <v/>
      </c>
      <c r="X246" s="44" t="str">
        <f xml:space="preserve"> IFERROR(MEDIAN(G246,I246,K246,M246,O246,Q246,S246,U246),"")</f>
        <v/>
      </c>
      <c r="Y246" s="44" t="str">
        <f xml:space="preserve"> IFERROR(STDEVA(G246,I246,K246,M246,O246,Q246,S246,U246),"")</f>
        <v/>
      </c>
      <c r="Z246" s="45" t="str">
        <f t="shared" si="39"/>
        <v/>
      </c>
      <c r="AA246" s="44" t="str">
        <f xml:space="preserve"> IFERROR(D246*X246,"")</f>
        <v/>
      </c>
      <c r="AB246" s="44" t="str">
        <f xml:space="preserve"> IFERROR(E246*X246,"")</f>
        <v/>
      </c>
      <c r="AC246" s="104" t="str">
        <f xml:space="preserve"> IFERROR(F246*X246,"")</f>
        <v/>
      </c>
      <c r="AD246" s="101"/>
    </row>
    <row r="247" spans="1:30" s="19" customFormat="1" hidden="1" x14ac:dyDescent="0.25">
      <c r="A247" s="101"/>
      <c r="B247" s="100"/>
      <c r="C247" s="40"/>
      <c r="D247" s="41"/>
      <c r="E247" s="41"/>
      <c r="F247" s="42">
        <f t="shared" si="30"/>
        <v>0</v>
      </c>
      <c r="G247" s="43"/>
      <c r="H247" s="44">
        <f t="shared" si="31"/>
        <v>0</v>
      </c>
      <c r="I247" s="43"/>
      <c r="J247" s="44">
        <f t="shared" si="32"/>
        <v>0</v>
      </c>
      <c r="K247" s="43"/>
      <c r="L247" s="44">
        <f t="shared" si="33"/>
        <v>0</v>
      </c>
      <c r="M247" s="43"/>
      <c r="N247" s="44">
        <f t="shared" si="34"/>
        <v>0</v>
      </c>
      <c r="O247" s="43"/>
      <c r="P247" s="44">
        <f t="shared" si="35"/>
        <v>0</v>
      </c>
      <c r="Q247" s="43"/>
      <c r="R247" s="44">
        <f t="shared" si="36"/>
        <v>0</v>
      </c>
      <c r="S247" s="43"/>
      <c r="T247" s="44">
        <f t="shared" si="37"/>
        <v>0</v>
      </c>
      <c r="U247" s="43"/>
      <c r="V247" s="44">
        <f t="shared" si="38"/>
        <v>0</v>
      </c>
      <c r="W247" s="44" t="str">
        <f xml:space="preserve"> IFERROR(AVERAGE(G247,I247,K247,M247,O247,Q247,S247,U247),"")</f>
        <v/>
      </c>
      <c r="X247" s="44" t="str">
        <f xml:space="preserve"> IFERROR(MEDIAN(G247,I247,K247,M247,O247,Q247,S247,U247),"")</f>
        <v/>
      </c>
      <c r="Y247" s="44" t="str">
        <f xml:space="preserve"> IFERROR(STDEVA(G247,I247,K247,M247,O247,Q247,S247,U247),"")</f>
        <v/>
      </c>
      <c r="Z247" s="45" t="str">
        <f t="shared" si="39"/>
        <v/>
      </c>
      <c r="AA247" s="44" t="str">
        <f xml:space="preserve"> IFERROR(D247*X247,"")</f>
        <v/>
      </c>
      <c r="AB247" s="44" t="str">
        <f xml:space="preserve"> IFERROR(E247*X247,"")</f>
        <v/>
      </c>
      <c r="AC247" s="104" t="str">
        <f xml:space="preserve"> IFERROR(F247*X247,"")</f>
        <v/>
      </c>
      <c r="AD247" s="101"/>
    </row>
    <row r="248" spans="1:30" s="19" customFormat="1" hidden="1" x14ac:dyDescent="0.25">
      <c r="A248" s="101"/>
      <c r="B248" s="100"/>
      <c r="C248" s="40"/>
      <c r="D248" s="41"/>
      <c r="E248" s="41"/>
      <c r="F248" s="42">
        <f t="shared" si="30"/>
        <v>0</v>
      </c>
      <c r="G248" s="43"/>
      <c r="H248" s="44">
        <f t="shared" si="31"/>
        <v>0</v>
      </c>
      <c r="I248" s="43"/>
      <c r="J248" s="44">
        <f t="shared" si="32"/>
        <v>0</v>
      </c>
      <c r="K248" s="43"/>
      <c r="L248" s="44">
        <f t="shared" si="33"/>
        <v>0</v>
      </c>
      <c r="M248" s="43"/>
      <c r="N248" s="44">
        <f t="shared" si="34"/>
        <v>0</v>
      </c>
      <c r="O248" s="43"/>
      <c r="P248" s="44">
        <f t="shared" si="35"/>
        <v>0</v>
      </c>
      <c r="Q248" s="43"/>
      <c r="R248" s="44">
        <f t="shared" si="36"/>
        <v>0</v>
      </c>
      <c r="S248" s="43"/>
      <c r="T248" s="44">
        <f t="shared" si="37"/>
        <v>0</v>
      </c>
      <c r="U248" s="43"/>
      <c r="V248" s="44">
        <f t="shared" si="38"/>
        <v>0</v>
      </c>
      <c r="W248" s="44" t="str">
        <f xml:space="preserve"> IFERROR(AVERAGE(G248,I248,K248,M248,O248,Q248,S248,U248),"")</f>
        <v/>
      </c>
      <c r="X248" s="44" t="str">
        <f xml:space="preserve"> IFERROR(MEDIAN(G248,I248,K248,M248,O248,Q248,S248,U248),"")</f>
        <v/>
      </c>
      <c r="Y248" s="44" t="str">
        <f xml:space="preserve"> IFERROR(STDEVA(G248,I248,K248,M248,O248,Q248,S248,U248),"")</f>
        <v/>
      </c>
      <c r="Z248" s="45" t="str">
        <f t="shared" si="39"/>
        <v/>
      </c>
      <c r="AA248" s="44" t="str">
        <f xml:space="preserve"> IFERROR(D248*X248,"")</f>
        <v/>
      </c>
      <c r="AB248" s="44" t="str">
        <f xml:space="preserve"> IFERROR(E248*X248,"")</f>
        <v/>
      </c>
      <c r="AC248" s="104" t="str">
        <f xml:space="preserve"> IFERROR(F248*X248,"")</f>
        <v/>
      </c>
      <c r="AD248" s="101"/>
    </row>
    <row r="249" spans="1:30" s="19" customFormat="1" hidden="1" x14ac:dyDescent="0.25">
      <c r="A249" s="101"/>
      <c r="B249" s="100"/>
      <c r="C249" s="40"/>
      <c r="D249" s="41"/>
      <c r="E249" s="41"/>
      <c r="F249" s="42">
        <f t="shared" si="30"/>
        <v>0</v>
      </c>
      <c r="G249" s="43"/>
      <c r="H249" s="44">
        <f t="shared" si="31"/>
        <v>0</v>
      </c>
      <c r="I249" s="43"/>
      <c r="J249" s="44">
        <f t="shared" si="32"/>
        <v>0</v>
      </c>
      <c r="K249" s="43"/>
      <c r="L249" s="44">
        <f t="shared" si="33"/>
        <v>0</v>
      </c>
      <c r="M249" s="43"/>
      <c r="N249" s="44">
        <f t="shared" si="34"/>
        <v>0</v>
      </c>
      <c r="O249" s="43"/>
      <c r="P249" s="44">
        <f t="shared" si="35"/>
        <v>0</v>
      </c>
      <c r="Q249" s="43"/>
      <c r="R249" s="44">
        <f t="shared" si="36"/>
        <v>0</v>
      </c>
      <c r="S249" s="43"/>
      <c r="T249" s="44">
        <f t="shared" si="37"/>
        <v>0</v>
      </c>
      <c r="U249" s="43"/>
      <c r="V249" s="44">
        <f t="shared" si="38"/>
        <v>0</v>
      </c>
      <c r="W249" s="44" t="str">
        <f xml:space="preserve"> IFERROR(AVERAGE(G249,I249,K249,M249,O249,Q249,S249,U249),"")</f>
        <v/>
      </c>
      <c r="X249" s="44" t="str">
        <f xml:space="preserve"> IFERROR(MEDIAN(G249,I249,K249,M249,O249,Q249,S249,U249),"")</f>
        <v/>
      </c>
      <c r="Y249" s="44" t="str">
        <f xml:space="preserve"> IFERROR(STDEVA(G249,I249,K249,M249,O249,Q249,S249,U249),"")</f>
        <v/>
      </c>
      <c r="Z249" s="45" t="str">
        <f t="shared" si="39"/>
        <v/>
      </c>
      <c r="AA249" s="44" t="str">
        <f xml:space="preserve"> IFERROR(D249*X249,"")</f>
        <v/>
      </c>
      <c r="AB249" s="44" t="str">
        <f xml:space="preserve"> IFERROR(E249*X249,"")</f>
        <v/>
      </c>
      <c r="AC249" s="104" t="str">
        <f xml:space="preserve"> IFERROR(F249*X249,"")</f>
        <v/>
      </c>
      <c r="AD249" s="101"/>
    </row>
    <row r="250" spans="1:30" s="19" customFormat="1" hidden="1" x14ac:dyDescent="0.25">
      <c r="A250" s="101"/>
      <c r="B250" s="100"/>
      <c r="C250" s="40"/>
      <c r="D250" s="41"/>
      <c r="E250" s="41"/>
      <c r="F250" s="42">
        <f t="shared" si="30"/>
        <v>0</v>
      </c>
      <c r="G250" s="43"/>
      <c r="H250" s="44">
        <f t="shared" si="31"/>
        <v>0</v>
      </c>
      <c r="I250" s="43"/>
      <c r="J250" s="44">
        <f t="shared" si="32"/>
        <v>0</v>
      </c>
      <c r="K250" s="43"/>
      <c r="L250" s="44">
        <f t="shared" si="33"/>
        <v>0</v>
      </c>
      <c r="M250" s="43"/>
      <c r="N250" s="44">
        <f t="shared" si="34"/>
        <v>0</v>
      </c>
      <c r="O250" s="43"/>
      <c r="P250" s="44">
        <f t="shared" si="35"/>
        <v>0</v>
      </c>
      <c r="Q250" s="43"/>
      <c r="R250" s="44">
        <f t="shared" si="36"/>
        <v>0</v>
      </c>
      <c r="S250" s="43"/>
      <c r="T250" s="44">
        <f t="shared" si="37"/>
        <v>0</v>
      </c>
      <c r="U250" s="43"/>
      <c r="V250" s="44">
        <f t="shared" si="38"/>
        <v>0</v>
      </c>
      <c r="W250" s="44" t="str">
        <f xml:space="preserve"> IFERROR(AVERAGE(G250,I250,K250,M250,O250,Q250,S250,U250),"")</f>
        <v/>
      </c>
      <c r="X250" s="44" t="str">
        <f xml:space="preserve"> IFERROR(MEDIAN(G250,I250,K250,M250,O250,Q250,S250,U250),"")</f>
        <v/>
      </c>
      <c r="Y250" s="44" t="str">
        <f xml:space="preserve"> IFERROR(STDEVA(G250,I250,K250,M250,O250,Q250,S250,U250),"")</f>
        <v/>
      </c>
      <c r="Z250" s="45" t="str">
        <f t="shared" si="39"/>
        <v/>
      </c>
      <c r="AA250" s="44" t="str">
        <f xml:space="preserve"> IFERROR(D250*X250,"")</f>
        <v/>
      </c>
      <c r="AB250" s="44" t="str">
        <f xml:space="preserve"> IFERROR(E250*X250,"")</f>
        <v/>
      </c>
      <c r="AC250" s="104" t="str">
        <f xml:space="preserve"> IFERROR(F250*X250,"")</f>
        <v/>
      </c>
      <c r="AD250" s="101"/>
    </row>
    <row r="251" spans="1:30" s="19" customFormat="1" hidden="1" x14ac:dyDescent="0.25">
      <c r="A251" s="101"/>
      <c r="B251" s="100"/>
      <c r="C251" s="40"/>
      <c r="D251" s="41"/>
      <c r="E251" s="41"/>
      <c r="F251" s="42">
        <f t="shared" si="30"/>
        <v>0</v>
      </c>
      <c r="G251" s="43"/>
      <c r="H251" s="44">
        <f t="shared" si="31"/>
        <v>0</v>
      </c>
      <c r="I251" s="43"/>
      <c r="J251" s="44">
        <f t="shared" si="32"/>
        <v>0</v>
      </c>
      <c r="K251" s="43"/>
      <c r="L251" s="44">
        <f t="shared" si="33"/>
        <v>0</v>
      </c>
      <c r="M251" s="43"/>
      <c r="N251" s="44">
        <f t="shared" si="34"/>
        <v>0</v>
      </c>
      <c r="O251" s="43"/>
      <c r="P251" s="44">
        <f t="shared" si="35"/>
        <v>0</v>
      </c>
      <c r="Q251" s="43"/>
      <c r="R251" s="44">
        <f t="shared" si="36"/>
        <v>0</v>
      </c>
      <c r="S251" s="43"/>
      <c r="T251" s="44">
        <f t="shared" si="37"/>
        <v>0</v>
      </c>
      <c r="U251" s="43"/>
      <c r="V251" s="44">
        <f t="shared" si="38"/>
        <v>0</v>
      </c>
      <c r="W251" s="44" t="str">
        <f xml:space="preserve"> IFERROR(AVERAGE(G251,I251,K251,M251,O251,Q251,S251,U251),"")</f>
        <v/>
      </c>
      <c r="X251" s="44" t="str">
        <f xml:space="preserve"> IFERROR(MEDIAN(G251,I251,K251,M251,O251,Q251,S251,U251),"")</f>
        <v/>
      </c>
      <c r="Y251" s="44" t="str">
        <f xml:space="preserve"> IFERROR(STDEVA(G251,I251,K251,M251,O251,Q251,S251,U251),"")</f>
        <v/>
      </c>
      <c r="Z251" s="45" t="str">
        <f t="shared" si="39"/>
        <v/>
      </c>
      <c r="AA251" s="44" t="str">
        <f xml:space="preserve"> IFERROR(D251*X251,"")</f>
        <v/>
      </c>
      <c r="AB251" s="44" t="str">
        <f xml:space="preserve"> IFERROR(E251*X251,"")</f>
        <v/>
      </c>
      <c r="AC251" s="104" t="str">
        <f xml:space="preserve"> IFERROR(F251*X251,"")</f>
        <v/>
      </c>
      <c r="AD251" s="101"/>
    </row>
    <row r="252" spans="1:30" s="19" customFormat="1" hidden="1" x14ac:dyDescent="0.25">
      <c r="A252" s="101"/>
      <c r="B252" s="100"/>
      <c r="C252" s="40"/>
      <c r="D252" s="41"/>
      <c r="E252" s="41"/>
      <c r="F252" s="42">
        <f t="shared" si="30"/>
        <v>0</v>
      </c>
      <c r="G252" s="43"/>
      <c r="H252" s="44">
        <f t="shared" si="31"/>
        <v>0</v>
      </c>
      <c r="I252" s="43"/>
      <c r="J252" s="44">
        <f t="shared" si="32"/>
        <v>0</v>
      </c>
      <c r="K252" s="43"/>
      <c r="L252" s="44">
        <f t="shared" si="33"/>
        <v>0</v>
      </c>
      <c r="M252" s="43"/>
      <c r="N252" s="44">
        <f t="shared" si="34"/>
        <v>0</v>
      </c>
      <c r="O252" s="43"/>
      <c r="P252" s="44">
        <f t="shared" si="35"/>
        <v>0</v>
      </c>
      <c r="Q252" s="43"/>
      <c r="R252" s="44">
        <f t="shared" si="36"/>
        <v>0</v>
      </c>
      <c r="S252" s="43"/>
      <c r="T252" s="44">
        <f t="shared" si="37"/>
        <v>0</v>
      </c>
      <c r="U252" s="43"/>
      <c r="V252" s="44">
        <f t="shared" si="38"/>
        <v>0</v>
      </c>
      <c r="W252" s="44" t="str">
        <f xml:space="preserve"> IFERROR(AVERAGE(G252,I252,K252,M252,O252,Q252,S252,U252),"")</f>
        <v/>
      </c>
      <c r="X252" s="44" t="str">
        <f xml:space="preserve"> IFERROR(MEDIAN(G252,I252,K252,M252,O252,Q252,S252,U252),"")</f>
        <v/>
      </c>
      <c r="Y252" s="44" t="str">
        <f xml:space="preserve"> IFERROR(STDEVA(G252,I252,K252,M252,O252,Q252,S252,U252),"")</f>
        <v/>
      </c>
      <c r="Z252" s="45" t="str">
        <f t="shared" si="39"/>
        <v/>
      </c>
      <c r="AA252" s="44" t="str">
        <f xml:space="preserve"> IFERROR(D252*X252,"")</f>
        <v/>
      </c>
      <c r="AB252" s="44" t="str">
        <f xml:space="preserve"> IFERROR(E252*X252,"")</f>
        <v/>
      </c>
      <c r="AC252" s="104" t="str">
        <f xml:space="preserve"> IFERROR(F252*X252,"")</f>
        <v/>
      </c>
      <c r="AD252" s="101"/>
    </row>
    <row r="253" spans="1:30" s="19" customFormat="1" hidden="1" x14ac:dyDescent="0.25">
      <c r="A253" s="101"/>
      <c r="B253" s="100"/>
      <c r="C253" s="40"/>
      <c r="D253" s="41"/>
      <c r="E253" s="41"/>
      <c r="F253" s="42">
        <f t="shared" si="30"/>
        <v>0</v>
      </c>
      <c r="G253" s="43"/>
      <c r="H253" s="44">
        <f t="shared" si="31"/>
        <v>0</v>
      </c>
      <c r="I253" s="43"/>
      <c r="J253" s="44">
        <f t="shared" si="32"/>
        <v>0</v>
      </c>
      <c r="K253" s="43"/>
      <c r="L253" s="44">
        <f t="shared" si="33"/>
        <v>0</v>
      </c>
      <c r="M253" s="43"/>
      <c r="N253" s="44">
        <f t="shared" si="34"/>
        <v>0</v>
      </c>
      <c r="O253" s="43"/>
      <c r="P253" s="44">
        <f t="shared" si="35"/>
        <v>0</v>
      </c>
      <c r="Q253" s="43"/>
      <c r="R253" s="44">
        <f t="shared" si="36"/>
        <v>0</v>
      </c>
      <c r="S253" s="43"/>
      <c r="T253" s="44">
        <f t="shared" si="37"/>
        <v>0</v>
      </c>
      <c r="U253" s="43"/>
      <c r="V253" s="44">
        <f t="shared" si="38"/>
        <v>0</v>
      </c>
      <c r="W253" s="44" t="str">
        <f xml:space="preserve"> IFERROR(AVERAGE(G253,I253,K253,M253,O253,Q253,S253,U253),"")</f>
        <v/>
      </c>
      <c r="X253" s="44" t="str">
        <f xml:space="preserve"> IFERROR(MEDIAN(G253,I253,K253,M253,O253,Q253,S253,U253),"")</f>
        <v/>
      </c>
      <c r="Y253" s="44" t="str">
        <f xml:space="preserve"> IFERROR(STDEVA(G253,I253,K253,M253,O253,Q253,S253,U253),"")</f>
        <v/>
      </c>
      <c r="Z253" s="45" t="str">
        <f t="shared" si="39"/>
        <v/>
      </c>
      <c r="AA253" s="44" t="str">
        <f xml:space="preserve"> IFERROR(D253*X253,"")</f>
        <v/>
      </c>
      <c r="AB253" s="44" t="str">
        <f xml:space="preserve"> IFERROR(E253*X253,"")</f>
        <v/>
      </c>
      <c r="AC253" s="104" t="str">
        <f xml:space="preserve"> IFERROR(F253*X253,"")</f>
        <v/>
      </c>
      <c r="AD253" s="101"/>
    </row>
    <row r="254" spans="1:30" s="19" customFormat="1" hidden="1" x14ac:dyDescent="0.25">
      <c r="A254" s="101"/>
      <c r="B254" s="100"/>
      <c r="C254" s="40"/>
      <c r="D254" s="41"/>
      <c r="E254" s="41"/>
      <c r="F254" s="42">
        <f t="shared" si="30"/>
        <v>0</v>
      </c>
      <c r="G254" s="43"/>
      <c r="H254" s="44">
        <f t="shared" si="31"/>
        <v>0</v>
      </c>
      <c r="I254" s="43"/>
      <c r="J254" s="44">
        <f t="shared" si="32"/>
        <v>0</v>
      </c>
      <c r="K254" s="43"/>
      <c r="L254" s="44">
        <f t="shared" si="33"/>
        <v>0</v>
      </c>
      <c r="M254" s="43"/>
      <c r="N254" s="44">
        <f t="shared" si="34"/>
        <v>0</v>
      </c>
      <c r="O254" s="43"/>
      <c r="P254" s="44">
        <f t="shared" si="35"/>
        <v>0</v>
      </c>
      <c r="Q254" s="43"/>
      <c r="R254" s="44">
        <f t="shared" si="36"/>
        <v>0</v>
      </c>
      <c r="S254" s="43"/>
      <c r="T254" s="44">
        <f t="shared" si="37"/>
        <v>0</v>
      </c>
      <c r="U254" s="43"/>
      <c r="V254" s="44">
        <f t="shared" si="38"/>
        <v>0</v>
      </c>
      <c r="W254" s="44" t="str">
        <f xml:space="preserve"> IFERROR(AVERAGE(G254,I254,K254,M254,O254,Q254,S254,U254),"")</f>
        <v/>
      </c>
      <c r="X254" s="44" t="str">
        <f xml:space="preserve"> IFERROR(MEDIAN(G254,I254,K254,M254,O254,Q254,S254,U254),"")</f>
        <v/>
      </c>
      <c r="Y254" s="44" t="str">
        <f xml:space="preserve"> IFERROR(STDEVA(G254,I254,K254,M254,O254,Q254,S254,U254),"")</f>
        <v/>
      </c>
      <c r="Z254" s="45" t="str">
        <f t="shared" si="39"/>
        <v/>
      </c>
      <c r="AA254" s="44" t="str">
        <f xml:space="preserve"> IFERROR(D254*X254,"")</f>
        <v/>
      </c>
      <c r="AB254" s="44" t="str">
        <f xml:space="preserve"> IFERROR(E254*X254,"")</f>
        <v/>
      </c>
      <c r="AC254" s="104" t="str">
        <f xml:space="preserve"> IFERROR(F254*X254,"")</f>
        <v/>
      </c>
      <c r="AD254" s="101"/>
    </row>
    <row r="255" spans="1:30" s="19" customFormat="1" hidden="1" x14ac:dyDescent="0.25">
      <c r="A255" s="101"/>
      <c r="B255" s="100"/>
      <c r="C255" s="40"/>
      <c r="D255" s="41"/>
      <c r="E255" s="41"/>
      <c r="F255" s="42">
        <f t="shared" si="30"/>
        <v>0</v>
      </c>
      <c r="G255" s="43"/>
      <c r="H255" s="44">
        <f t="shared" si="31"/>
        <v>0</v>
      </c>
      <c r="I255" s="43"/>
      <c r="J255" s="44">
        <f t="shared" si="32"/>
        <v>0</v>
      </c>
      <c r="K255" s="43"/>
      <c r="L255" s="44">
        <f t="shared" si="33"/>
        <v>0</v>
      </c>
      <c r="M255" s="43"/>
      <c r="N255" s="44">
        <f t="shared" si="34"/>
        <v>0</v>
      </c>
      <c r="O255" s="43"/>
      <c r="P255" s="44">
        <f t="shared" si="35"/>
        <v>0</v>
      </c>
      <c r="Q255" s="43"/>
      <c r="R255" s="44">
        <f t="shared" si="36"/>
        <v>0</v>
      </c>
      <c r="S255" s="43"/>
      <c r="T255" s="44">
        <f t="shared" si="37"/>
        <v>0</v>
      </c>
      <c r="U255" s="43"/>
      <c r="V255" s="44">
        <f t="shared" si="38"/>
        <v>0</v>
      </c>
      <c r="W255" s="44" t="str">
        <f xml:space="preserve"> IFERROR(AVERAGE(G255,I255,K255,M255,O255,Q255,S255,U255),"")</f>
        <v/>
      </c>
      <c r="X255" s="44" t="str">
        <f xml:space="preserve"> IFERROR(MEDIAN(G255,I255,K255,M255,O255,Q255,S255,U255),"")</f>
        <v/>
      </c>
      <c r="Y255" s="44" t="str">
        <f xml:space="preserve"> IFERROR(STDEVA(G255,I255,K255,M255,O255,Q255,S255,U255),"")</f>
        <v/>
      </c>
      <c r="Z255" s="45" t="str">
        <f t="shared" si="39"/>
        <v/>
      </c>
      <c r="AA255" s="44" t="str">
        <f xml:space="preserve"> IFERROR(D255*X255,"")</f>
        <v/>
      </c>
      <c r="AB255" s="44" t="str">
        <f xml:space="preserve"> IFERROR(E255*X255,"")</f>
        <v/>
      </c>
      <c r="AC255" s="104" t="str">
        <f xml:space="preserve"> IFERROR(F255*X255,"")</f>
        <v/>
      </c>
      <c r="AD255" s="101"/>
    </row>
    <row r="256" spans="1:30" s="19" customFormat="1" hidden="1" x14ac:dyDescent="0.25">
      <c r="A256" s="101"/>
      <c r="B256" s="100"/>
      <c r="C256" s="40"/>
      <c r="D256" s="41"/>
      <c r="E256" s="41"/>
      <c r="F256" s="42">
        <f t="shared" si="30"/>
        <v>0</v>
      </c>
      <c r="G256" s="43"/>
      <c r="H256" s="44">
        <f t="shared" si="31"/>
        <v>0</v>
      </c>
      <c r="I256" s="43"/>
      <c r="J256" s="44">
        <f t="shared" si="32"/>
        <v>0</v>
      </c>
      <c r="K256" s="43"/>
      <c r="L256" s="44">
        <f t="shared" si="33"/>
        <v>0</v>
      </c>
      <c r="M256" s="43"/>
      <c r="N256" s="44">
        <f t="shared" si="34"/>
        <v>0</v>
      </c>
      <c r="O256" s="43"/>
      <c r="P256" s="44">
        <f t="shared" si="35"/>
        <v>0</v>
      </c>
      <c r="Q256" s="43"/>
      <c r="R256" s="44">
        <f t="shared" si="36"/>
        <v>0</v>
      </c>
      <c r="S256" s="43"/>
      <c r="T256" s="44">
        <f t="shared" si="37"/>
        <v>0</v>
      </c>
      <c r="U256" s="43"/>
      <c r="V256" s="44">
        <f t="shared" si="38"/>
        <v>0</v>
      </c>
      <c r="W256" s="44" t="str">
        <f xml:space="preserve"> IFERROR(AVERAGE(G256,I256,K256,M256,O256,Q256,S256,U256),"")</f>
        <v/>
      </c>
      <c r="X256" s="44" t="str">
        <f xml:space="preserve"> IFERROR(MEDIAN(G256,I256,K256,M256,O256,Q256,S256,U256),"")</f>
        <v/>
      </c>
      <c r="Y256" s="44" t="str">
        <f xml:space="preserve"> IFERROR(STDEVA(G256,I256,K256,M256,O256,Q256,S256,U256),"")</f>
        <v/>
      </c>
      <c r="Z256" s="45" t="str">
        <f t="shared" si="39"/>
        <v/>
      </c>
      <c r="AA256" s="44" t="str">
        <f xml:space="preserve"> IFERROR(D256*X256,"")</f>
        <v/>
      </c>
      <c r="AB256" s="44" t="str">
        <f xml:space="preserve"> IFERROR(E256*X256,"")</f>
        <v/>
      </c>
      <c r="AC256" s="104" t="str">
        <f xml:space="preserve"> IFERROR(F256*X256,"")</f>
        <v/>
      </c>
      <c r="AD256" s="101"/>
    </row>
    <row r="257" spans="1:30" s="19" customFormat="1" hidden="1" x14ac:dyDescent="0.25">
      <c r="A257" s="101"/>
      <c r="B257" s="100"/>
      <c r="C257" s="40"/>
      <c r="D257" s="41"/>
      <c r="E257" s="41"/>
      <c r="F257" s="42">
        <f t="shared" si="30"/>
        <v>0</v>
      </c>
      <c r="G257" s="43"/>
      <c r="H257" s="44">
        <f t="shared" si="31"/>
        <v>0</v>
      </c>
      <c r="I257" s="43"/>
      <c r="J257" s="44">
        <f t="shared" si="32"/>
        <v>0</v>
      </c>
      <c r="K257" s="43"/>
      <c r="L257" s="44">
        <f t="shared" si="33"/>
        <v>0</v>
      </c>
      <c r="M257" s="43"/>
      <c r="N257" s="44">
        <f t="shared" si="34"/>
        <v>0</v>
      </c>
      <c r="O257" s="43"/>
      <c r="P257" s="44">
        <f t="shared" si="35"/>
        <v>0</v>
      </c>
      <c r="Q257" s="43"/>
      <c r="R257" s="44">
        <f t="shared" si="36"/>
        <v>0</v>
      </c>
      <c r="S257" s="43"/>
      <c r="T257" s="44">
        <f t="shared" si="37"/>
        <v>0</v>
      </c>
      <c r="U257" s="43"/>
      <c r="V257" s="44">
        <f t="shared" si="38"/>
        <v>0</v>
      </c>
      <c r="W257" s="44" t="str">
        <f xml:space="preserve"> IFERROR(AVERAGE(G257,I257,K257,M257,O257,Q257,S257,U257),"")</f>
        <v/>
      </c>
      <c r="X257" s="44" t="str">
        <f xml:space="preserve"> IFERROR(MEDIAN(G257,I257,K257,M257,O257,Q257,S257,U257),"")</f>
        <v/>
      </c>
      <c r="Y257" s="44" t="str">
        <f xml:space="preserve"> IFERROR(STDEVA(G257,I257,K257,M257,O257,Q257,S257,U257),"")</f>
        <v/>
      </c>
      <c r="Z257" s="45" t="str">
        <f t="shared" si="39"/>
        <v/>
      </c>
      <c r="AA257" s="44" t="str">
        <f xml:space="preserve"> IFERROR(D257*X257,"")</f>
        <v/>
      </c>
      <c r="AB257" s="44" t="str">
        <f xml:space="preserve"> IFERROR(E257*X257,"")</f>
        <v/>
      </c>
      <c r="AC257" s="104" t="str">
        <f xml:space="preserve"> IFERROR(F257*X257,"")</f>
        <v/>
      </c>
      <c r="AD257" s="101"/>
    </row>
    <row r="258" spans="1:30" s="19" customFormat="1" hidden="1" x14ac:dyDescent="0.25">
      <c r="A258" s="101"/>
      <c r="B258" s="100"/>
      <c r="C258" s="40"/>
      <c r="D258" s="41"/>
      <c r="E258" s="41"/>
      <c r="F258" s="42">
        <f t="shared" si="30"/>
        <v>0</v>
      </c>
      <c r="G258" s="43"/>
      <c r="H258" s="44">
        <f t="shared" si="31"/>
        <v>0</v>
      </c>
      <c r="I258" s="43"/>
      <c r="J258" s="44">
        <f t="shared" si="32"/>
        <v>0</v>
      </c>
      <c r="K258" s="43"/>
      <c r="L258" s="44">
        <f t="shared" si="33"/>
        <v>0</v>
      </c>
      <c r="M258" s="43"/>
      <c r="N258" s="44">
        <f t="shared" si="34"/>
        <v>0</v>
      </c>
      <c r="O258" s="43"/>
      <c r="P258" s="44">
        <f t="shared" si="35"/>
        <v>0</v>
      </c>
      <c r="Q258" s="43"/>
      <c r="R258" s="44">
        <f t="shared" si="36"/>
        <v>0</v>
      </c>
      <c r="S258" s="43"/>
      <c r="T258" s="44">
        <f t="shared" si="37"/>
        <v>0</v>
      </c>
      <c r="U258" s="43"/>
      <c r="V258" s="44">
        <f t="shared" si="38"/>
        <v>0</v>
      </c>
      <c r="W258" s="44" t="str">
        <f xml:space="preserve"> IFERROR(AVERAGE(G258,I258,K258,M258,O258,Q258,S258,U258),"")</f>
        <v/>
      </c>
      <c r="X258" s="44" t="str">
        <f xml:space="preserve"> IFERROR(MEDIAN(G258,I258,K258,M258,O258,Q258,S258,U258),"")</f>
        <v/>
      </c>
      <c r="Y258" s="44" t="str">
        <f xml:space="preserve"> IFERROR(STDEVA(G258,I258,K258,M258,O258,Q258,S258,U258),"")</f>
        <v/>
      </c>
      <c r="Z258" s="45" t="str">
        <f t="shared" si="39"/>
        <v/>
      </c>
      <c r="AA258" s="44" t="str">
        <f xml:space="preserve"> IFERROR(D258*X258,"")</f>
        <v/>
      </c>
      <c r="AB258" s="44" t="str">
        <f xml:space="preserve"> IFERROR(E258*X258,"")</f>
        <v/>
      </c>
      <c r="AC258" s="104" t="str">
        <f xml:space="preserve"> IFERROR(F258*X258,"")</f>
        <v/>
      </c>
      <c r="AD258" s="101"/>
    </row>
    <row r="259" spans="1:30" s="19" customFormat="1" hidden="1" x14ac:dyDescent="0.25">
      <c r="A259" s="101"/>
      <c r="B259" s="100"/>
      <c r="C259" s="40"/>
      <c r="D259" s="41"/>
      <c r="E259" s="41"/>
      <c r="F259" s="42">
        <f t="shared" si="30"/>
        <v>0</v>
      </c>
      <c r="G259" s="43"/>
      <c r="H259" s="44">
        <f t="shared" si="31"/>
        <v>0</v>
      </c>
      <c r="I259" s="43"/>
      <c r="J259" s="44">
        <f t="shared" si="32"/>
        <v>0</v>
      </c>
      <c r="K259" s="43"/>
      <c r="L259" s="44">
        <f t="shared" si="33"/>
        <v>0</v>
      </c>
      <c r="M259" s="43"/>
      <c r="N259" s="44">
        <f t="shared" si="34"/>
        <v>0</v>
      </c>
      <c r="O259" s="43"/>
      <c r="P259" s="44">
        <f t="shared" si="35"/>
        <v>0</v>
      </c>
      <c r="Q259" s="43"/>
      <c r="R259" s="44">
        <f t="shared" si="36"/>
        <v>0</v>
      </c>
      <c r="S259" s="43"/>
      <c r="T259" s="44">
        <f t="shared" si="37"/>
        <v>0</v>
      </c>
      <c r="U259" s="43"/>
      <c r="V259" s="44">
        <f t="shared" si="38"/>
        <v>0</v>
      </c>
      <c r="W259" s="44" t="str">
        <f xml:space="preserve"> IFERROR(AVERAGE(G259,I259,K259,M259,O259,Q259,S259,U259),"")</f>
        <v/>
      </c>
      <c r="X259" s="44" t="str">
        <f xml:space="preserve"> IFERROR(MEDIAN(G259,I259,K259,M259,O259,Q259,S259,U259),"")</f>
        <v/>
      </c>
      <c r="Y259" s="44" t="str">
        <f xml:space="preserve"> IFERROR(STDEVA(G259,I259,K259,M259,O259,Q259,S259,U259),"")</f>
        <v/>
      </c>
      <c r="Z259" s="45" t="str">
        <f t="shared" si="39"/>
        <v/>
      </c>
      <c r="AA259" s="44" t="str">
        <f xml:space="preserve"> IFERROR(D259*X259,"")</f>
        <v/>
      </c>
      <c r="AB259" s="44" t="str">
        <f xml:space="preserve"> IFERROR(E259*X259,"")</f>
        <v/>
      </c>
      <c r="AC259" s="104" t="str">
        <f xml:space="preserve"> IFERROR(F259*X259,"")</f>
        <v/>
      </c>
      <c r="AD259" s="101"/>
    </row>
    <row r="260" spans="1:30" s="19" customFormat="1" hidden="1" x14ac:dyDescent="0.25">
      <c r="A260" s="101"/>
      <c r="B260" s="100"/>
      <c r="C260" s="40"/>
      <c r="D260" s="41"/>
      <c r="E260" s="41"/>
      <c r="F260" s="42">
        <f t="shared" si="30"/>
        <v>0</v>
      </c>
      <c r="G260" s="43"/>
      <c r="H260" s="44">
        <f t="shared" si="31"/>
        <v>0</v>
      </c>
      <c r="I260" s="43"/>
      <c r="J260" s="44">
        <f t="shared" si="32"/>
        <v>0</v>
      </c>
      <c r="K260" s="43"/>
      <c r="L260" s="44">
        <f t="shared" si="33"/>
        <v>0</v>
      </c>
      <c r="M260" s="43"/>
      <c r="N260" s="44">
        <f t="shared" si="34"/>
        <v>0</v>
      </c>
      <c r="O260" s="43"/>
      <c r="P260" s="44">
        <f t="shared" si="35"/>
        <v>0</v>
      </c>
      <c r="Q260" s="43"/>
      <c r="R260" s="44">
        <f t="shared" si="36"/>
        <v>0</v>
      </c>
      <c r="S260" s="43"/>
      <c r="T260" s="44">
        <f t="shared" si="37"/>
        <v>0</v>
      </c>
      <c r="U260" s="43"/>
      <c r="V260" s="44">
        <f t="shared" si="38"/>
        <v>0</v>
      </c>
      <c r="W260" s="44" t="str">
        <f xml:space="preserve"> IFERROR(AVERAGE(G260,I260,K260,M260,O260,Q260,S260,U260),"")</f>
        <v/>
      </c>
      <c r="X260" s="44" t="str">
        <f xml:space="preserve"> IFERROR(MEDIAN(G260,I260,K260,M260,O260,Q260,S260,U260),"")</f>
        <v/>
      </c>
      <c r="Y260" s="44" t="str">
        <f xml:space="preserve"> IFERROR(STDEVA(G260,I260,K260,M260,O260,Q260,S260,U260),"")</f>
        <v/>
      </c>
      <c r="Z260" s="45" t="str">
        <f t="shared" si="39"/>
        <v/>
      </c>
      <c r="AA260" s="44" t="str">
        <f xml:space="preserve"> IFERROR(D260*X260,"")</f>
        <v/>
      </c>
      <c r="AB260" s="44" t="str">
        <f xml:space="preserve"> IFERROR(E260*X260,"")</f>
        <v/>
      </c>
      <c r="AC260" s="104" t="str">
        <f xml:space="preserve"> IFERROR(F260*X260,"")</f>
        <v/>
      </c>
      <c r="AD260" s="101"/>
    </row>
    <row r="261" spans="1:30" s="19" customFormat="1" hidden="1" x14ac:dyDescent="0.25">
      <c r="A261" s="101"/>
      <c r="B261" s="100"/>
      <c r="C261" s="40"/>
      <c r="D261" s="41"/>
      <c r="E261" s="41"/>
      <c r="F261" s="42">
        <f t="shared" si="30"/>
        <v>0</v>
      </c>
      <c r="G261" s="43"/>
      <c r="H261" s="44">
        <f t="shared" si="31"/>
        <v>0</v>
      </c>
      <c r="I261" s="43"/>
      <c r="J261" s="44">
        <f t="shared" si="32"/>
        <v>0</v>
      </c>
      <c r="K261" s="43"/>
      <c r="L261" s="44">
        <f t="shared" si="33"/>
        <v>0</v>
      </c>
      <c r="M261" s="43"/>
      <c r="N261" s="44">
        <f t="shared" si="34"/>
        <v>0</v>
      </c>
      <c r="O261" s="43"/>
      <c r="P261" s="44">
        <f t="shared" si="35"/>
        <v>0</v>
      </c>
      <c r="Q261" s="43"/>
      <c r="R261" s="44">
        <f t="shared" si="36"/>
        <v>0</v>
      </c>
      <c r="S261" s="43"/>
      <c r="T261" s="44">
        <f t="shared" si="37"/>
        <v>0</v>
      </c>
      <c r="U261" s="43"/>
      <c r="V261" s="44">
        <f t="shared" si="38"/>
        <v>0</v>
      </c>
      <c r="W261" s="44" t="str">
        <f xml:space="preserve"> IFERROR(AVERAGE(G261,I261,K261,M261,O261,Q261,S261,U261),"")</f>
        <v/>
      </c>
      <c r="X261" s="44" t="str">
        <f xml:space="preserve"> IFERROR(MEDIAN(G261,I261,K261,M261,O261,Q261,S261,U261),"")</f>
        <v/>
      </c>
      <c r="Y261" s="44" t="str">
        <f xml:space="preserve"> IFERROR(STDEVA(G261,I261,K261,M261,O261,Q261,S261,U261),"")</f>
        <v/>
      </c>
      <c r="Z261" s="45" t="str">
        <f t="shared" si="39"/>
        <v/>
      </c>
      <c r="AA261" s="44" t="str">
        <f xml:space="preserve"> IFERROR(D261*X261,"")</f>
        <v/>
      </c>
      <c r="AB261" s="44" t="str">
        <f xml:space="preserve"> IFERROR(E261*X261,"")</f>
        <v/>
      </c>
      <c r="AC261" s="104" t="str">
        <f xml:space="preserve"> IFERROR(F261*X261,"")</f>
        <v/>
      </c>
      <c r="AD261" s="101"/>
    </row>
    <row r="262" spans="1:30" s="19" customFormat="1" hidden="1" x14ac:dyDescent="0.25">
      <c r="A262" s="101"/>
      <c r="B262" s="100"/>
      <c r="C262" s="40"/>
      <c r="D262" s="41"/>
      <c r="E262" s="41"/>
      <c r="F262" s="42">
        <f t="shared" si="30"/>
        <v>0</v>
      </c>
      <c r="G262" s="43"/>
      <c r="H262" s="44">
        <f t="shared" si="31"/>
        <v>0</v>
      </c>
      <c r="I262" s="43"/>
      <c r="J262" s="44">
        <f t="shared" si="32"/>
        <v>0</v>
      </c>
      <c r="K262" s="43"/>
      <c r="L262" s="44">
        <f t="shared" si="33"/>
        <v>0</v>
      </c>
      <c r="M262" s="43"/>
      <c r="N262" s="44">
        <f t="shared" si="34"/>
        <v>0</v>
      </c>
      <c r="O262" s="43"/>
      <c r="P262" s="44">
        <f t="shared" si="35"/>
        <v>0</v>
      </c>
      <c r="Q262" s="43"/>
      <c r="R262" s="44">
        <f t="shared" si="36"/>
        <v>0</v>
      </c>
      <c r="S262" s="43"/>
      <c r="T262" s="44">
        <f t="shared" si="37"/>
        <v>0</v>
      </c>
      <c r="U262" s="43"/>
      <c r="V262" s="44">
        <f t="shared" si="38"/>
        <v>0</v>
      </c>
      <c r="W262" s="44" t="str">
        <f xml:space="preserve"> IFERROR(AVERAGE(G262,I262,K262,M262,O262,Q262,S262,U262),"")</f>
        <v/>
      </c>
      <c r="X262" s="44" t="str">
        <f xml:space="preserve"> IFERROR(MEDIAN(G262,I262,K262,M262,O262,Q262,S262,U262),"")</f>
        <v/>
      </c>
      <c r="Y262" s="44" t="str">
        <f xml:space="preserve"> IFERROR(STDEVA(G262,I262,K262,M262,O262,Q262,S262,U262),"")</f>
        <v/>
      </c>
      <c r="Z262" s="45" t="str">
        <f t="shared" si="39"/>
        <v/>
      </c>
      <c r="AA262" s="44" t="str">
        <f xml:space="preserve"> IFERROR(D262*X262,"")</f>
        <v/>
      </c>
      <c r="AB262" s="44" t="str">
        <f xml:space="preserve"> IFERROR(E262*X262,"")</f>
        <v/>
      </c>
      <c r="AC262" s="104" t="str">
        <f xml:space="preserve"> IFERROR(F262*X262,"")</f>
        <v/>
      </c>
      <c r="AD262" s="101"/>
    </row>
    <row r="263" spans="1:30" s="19" customFormat="1" x14ac:dyDescent="0.25">
      <c r="A263" s="101"/>
      <c r="B263" s="100"/>
      <c r="C263" s="40"/>
      <c r="D263" s="41"/>
      <c r="E263" s="41"/>
      <c r="F263" s="42">
        <f t="shared" si="30"/>
        <v>0</v>
      </c>
      <c r="G263" s="43"/>
      <c r="H263" s="44">
        <f t="shared" si="31"/>
        <v>0</v>
      </c>
      <c r="I263" s="43"/>
      <c r="J263" s="44">
        <f t="shared" si="32"/>
        <v>0</v>
      </c>
      <c r="K263" s="43"/>
      <c r="L263" s="44">
        <f t="shared" si="33"/>
        <v>0</v>
      </c>
      <c r="M263" s="43"/>
      <c r="N263" s="44">
        <f t="shared" si="34"/>
        <v>0</v>
      </c>
      <c r="O263" s="43"/>
      <c r="P263" s="44">
        <f t="shared" si="35"/>
        <v>0</v>
      </c>
      <c r="Q263" s="43"/>
      <c r="R263" s="44">
        <f t="shared" si="36"/>
        <v>0</v>
      </c>
      <c r="S263" s="43"/>
      <c r="T263" s="44">
        <f t="shared" si="37"/>
        <v>0</v>
      </c>
      <c r="U263" s="43"/>
      <c r="V263" s="44">
        <f t="shared" si="38"/>
        <v>0</v>
      </c>
      <c r="W263" s="44" t="str">
        <f xml:space="preserve"> IFERROR(AVERAGE(G263,I263,K263,M263,O263,Q263,S263,U263),"")</f>
        <v/>
      </c>
      <c r="X263" s="44" t="str">
        <f xml:space="preserve"> IFERROR(MEDIAN(G263,I263,K263,M263,O263,Q263,S263,U263),"")</f>
        <v/>
      </c>
      <c r="Y263" s="44" t="str">
        <f xml:space="preserve"> IFERROR(STDEVA(G263,I263,K263,M263,O263,Q263,S263,U263),"")</f>
        <v/>
      </c>
      <c r="Z263" s="45" t="str">
        <f t="shared" si="39"/>
        <v/>
      </c>
      <c r="AA263" s="44" t="str">
        <f xml:space="preserve"> IFERROR(D263*X263,"")</f>
        <v/>
      </c>
      <c r="AB263" s="44" t="str">
        <f xml:space="preserve"> IFERROR(E263*X263,"")</f>
        <v/>
      </c>
      <c r="AC263" s="104" t="str">
        <f xml:space="preserve"> IFERROR(F263*X263,"")</f>
        <v/>
      </c>
      <c r="AD263" s="101"/>
    </row>
    <row r="264" spans="1:30" s="19" customFormat="1" x14ac:dyDescent="0.25">
      <c r="A264" s="101"/>
      <c r="B264" s="100"/>
      <c r="C264" s="40"/>
      <c r="D264" s="41"/>
      <c r="E264" s="41"/>
      <c r="F264" s="42">
        <f t="shared" si="30"/>
        <v>0</v>
      </c>
      <c r="G264" s="43"/>
      <c r="H264" s="44">
        <f t="shared" si="31"/>
        <v>0</v>
      </c>
      <c r="I264" s="43"/>
      <c r="J264" s="44">
        <f t="shared" si="32"/>
        <v>0</v>
      </c>
      <c r="K264" s="43"/>
      <c r="L264" s="44">
        <f t="shared" si="33"/>
        <v>0</v>
      </c>
      <c r="M264" s="43"/>
      <c r="N264" s="44">
        <f t="shared" si="34"/>
        <v>0</v>
      </c>
      <c r="O264" s="43"/>
      <c r="P264" s="44">
        <f t="shared" si="35"/>
        <v>0</v>
      </c>
      <c r="Q264" s="43"/>
      <c r="R264" s="44">
        <f t="shared" si="36"/>
        <v>0</v>
      </c>
      <c r="S264" s="43"/>
      <c r="T264" s="44">
        <f t="shared" si="37"/>
        <v>0</v>
      </c>
      <c r="U264" s="43"/>
      <c r="V264" s="44">
        <f t="shared" si="38"/>
        <v>0</v>
      </c>
      <c r="W264" s="44" t="str">
        <f xml:space="preserve"> IFERROR(AVERAGE(G264,I264,K264,M264,O264,Q264,S264,U264),"")</f>
        <v/>
      </c>
      <c r="X264" s="44" t="str">
        <f xml:space="preserve"> IFERROR(MEDIAN(G264,I264,K264,M264,O264,Q264,S264,U264),"")</f>
        <v/>
      </c>
      <c r="Y264" s="44" t="str">
        <f xml:space="preserve"> IFERROR(STDEVA(G264,I264,K264,M264,O264,Q264,S264,U264),"")</f>
        <v/>
      </c>
      <c r="Z264" s="45" t="str">
        <f t="shared" si="39"/>
        <v/>
      </c>
      <c r="AA264" s="44" t="str">
        <f xml:space="preserve"> IFERROR(D264*X264,"")</f>
        <v/>
      </c>
      <c r="AB264" s="44" t="str">
        <f xml:space="preserve"> IFERROR(E264*X264,"")</f>
        <v/>
      </c>
      <c r="AC264" s="104" t="str">
        <f xml:space="preserve"> IFERROR(F264*X264,"")</f>
        <v/>
      </c>
      <c r="AD264" s="101"/>
    </row>
    <row r="265" spans="1:30" s="19" customFormat="1" x14ac:dyDescent="0.25">
      <c r="A265" s="101"/>
      <c r="B265" s="100"/>
      <c r="C265" s="40"/>
      <c r="D265" s="41"/>
      <c r="E265" s="41"/>
      <c r="F265" s="42">
        <f t="shared" si="30"/>
        <v>0</v>
      </c>
      <c r="G265" s="43"/>
      <c r="H265" s="44">
        <f t="shared" si="31"/>
        <v>0</v>
      </c>
      <c r="I265" s="43"/>
      <c r="J265" s="44">
        <f t="shared" si="32"/>
        <v>0</v>
      </c>
      <c r="K265" s="43"/>
      <c r="L265" s="44">
        <f t="shared" si="33"/>
        <v>0</v>
      </c>
      <c r="M265" s="43"/>
      <c r="N265" s="44">
        <f t="shared" si="34"/>
        <v>0</v>
      </c>
      <c r="O265" s="43"/>
      <c r="P265" s="44">
        <f t="shared" si="35"/>
        <v>0</v>
      </c>
      <c r="Q265" s="43"/>
      <c r="R265" s="44">
        <f t="shared" si="36"/>
        <v>0</v>
      </c>
      <c r="S265" s="43"/>
      <c r="T265" s="44">
        <f t="shared" si="37"/>
        <v>0</v>
      </c>
      <c r="U265" s="43"/>
      <c r="V265" s="44">
        <f t="shared" si="38"/>
        <v>0</v>
      </c>
      <c r="W265" s="44" t="str">
        <f xml:space="preserve"> IFERROR(AVERAGE(G265,I265,K265,M265,O265,Q265,S265,U265),"")</f>
        <v/>
      </c>
      <c r="X265" s="44" t="str">
        <f xml:space="preserve"> IFERROR(MEDIAN(G265,I265,K265,M265,O265,Q265,S265,U265),"")</f>
        <v/>
      </c>
      <c r="Y265" s="44" t="str">
        <f xml:space="preserve"> IFERROR(STDEVA(G265,I265,K265,M265,O265,Q265,S265,U265),"")</f>
        <v/>
      </c>
      <c r="Z265" s="45" t="str">
        <f t="shared" si="39"/>
        <v/>
      </c>
      <c r="AA265" s="44" t="str">
        <f xml:space="preserve"> IFERROR(D265*X265,"")</f>
        <v/>
      </c>
      <c r="AB265" s="44" t="str">
        <f xml:space="preserve"> IFERROR(E265*X265,"")</f>
        <v/>
      </c>
      <c r="AC265" s="104" t="str">
        <f xml:space="preserve"> IFERROR(F265*X265,"")</f>
        <v/>
      </c>
      <c r="AD265" s="101"/>
    </row>
    <row r="266" spans="1:30" s="19" customFormat="1" x14ac:dyDescent="0.25">
      <c r="A266" s="101"/>
      <c r="B266" s="100"/>
      <c r="C266" s="40"/>
      <c r="D266" s="41"/>
      <c r="E266" s="41"/>
      <c r="F266" s="42">
        <f>E266+D266</f>
        <v>0</v>
      </c>
      <c r="G266" s="43"/>
      <c r="H266" s="44">
        <f t="shared" si="31"/>
        <v>0</v>
      </c>
      <c r="I266" s="43"/>
      <c r="J266" s="44">
        <f t="shared" si="32"/>
        <v>0</v>
      </c>
      <c r="K266" s="43"/>
      <c r="L266" s="44">
        <f t="shared" si="33"/>
        <v>0</v>
      </c>
      <c r="M266" s="43"/>
      <c r="N266" s="44">
        <f t="shared" si="34"/>
        <v>0</v>
      </c>
      <c r="O266" s="43"/>
      <c r="P266" s="44">
        <f t="shared" si="35"/>
        <v>0</v>
      </c>
      <c r="Q266" s="43"/>
      <c r="R266" s="44">
        <f t="shared" si="36"/>
        <v>0</v>
      </c>
      <c r="S266" s="43"/>
      <c r="T266" s="44">
        <f t="shared" si="37"/>
        <v>0</v>
      </c>
      <c r="U266" s="43"/>
      <c r="V266" s="44">
        <f t="shared" si="38"/>
        <v>0</v>
      </c>
      <c r="W266" s="44" t="str">
        <f xml:space="preserve"> IFERROR(AVERAGE(G266,I266,K266,M266,O266,Q266,S266,U266),"")</f>
        <v/>
      </c>
      <c r="X266" s="44" t="str">
        <f xml:space="preserve"> IFERROR(MEDIAN(G266,I266,K266,M266,O266,Q266,S266,U266),"")</f>
        <v/>
      </c>
      <c r="Y266" s="44" t="str">
        <f xml:space="preserve"> IFERROR(STDEVA(G266,I266,K266,M266,O266,Q266,S266,U266),"")</f>
        <v/>
      </c>
      <c r="Z266" s="45" t="str">
        <f t="shared" si="39"/>
        <v/>
      </c>
      <c r="AA266" s="44" t="str">
        <f xml:space="preserve"> IFERROR(D266*X266,"")</f>
        <v/>
      </c>
      <c r="AB266" s="44" t="str">
        <f xml:space="preserve"> IFERROR(E266*X266,"")</f>
        <v/>
      </c>
      <c r="AC266" s="104" t="str">
        <f xml:space="preserve"> IFERROR(F266*X266,"")</f>
        <v/>
      </c>
      <c r="AD266" s="101"/>
    </row>
    <row r="267" spans="1:30" s="19" customFormat="1" x14ac:dyDescent="0.25">
      <c r="A267" s="101"/>
      <c r="B267" s="100"/>
      <c r="C267" s="40"/>
      <c r="D267" s="41"/>
      <c r="E267" s="41"/>
      <c r="F267" s="42">
        <f>E267+D267</f>
        <v>0</v>
      </c>
      <c r="G267" s="43"/>
      <c r="H267" s="44">
        <f t="shared" ref="H267" si="40">G267*$F267</f>
        <v>0</v>
      </c>
      <c r="I267" s="43"/>
      <c r="J267" s="44">
        <f t="shared" ref="J267" si="41">I267*$F267</f>
        <v>0</v>
      </c>
      <c r="K267" s="43"/>
      <c r="L267" s="44">
        <f t="shared" ref="L267" si="42">K267*$F267</f>
        <v>0</v>
      </c>
      <c r="M267" s="43"/>
      <c r="N267" s="44">
        <f t="shared" ref="N267" si="43">M267*$F267</f>
        <v>0</v>
      </c>
      <c r="O267" s="43"/>
      <c r="P267" s="44">
        <f t="shared" ref="P267" si="44">O267*$F267</f>
        <v>0</v>
      </c>
      <c r="Q267" s="43"/>
      <c r="R267" s="44">
        <f t="shared" ref="R267" si="45">Q267*$F267</f>
        <v>0</v>
      </c>
      <c r="S267" s="43"/>
      <c r="T267" s="44">
        <f t="shared" ref="T267" si="46">S267*$F267</f>
        <v>0</v>
      </c>
      <c r="U267" s="43"/>
      <c r="V267" s="44">
        <f t="shared" ref="V267" si="47">U267*$F267</f>
        <v>0</v>
      </c>
      <c r="W267" s="44" t="str">
        <f xml:space="preserve"> IFERROR(AVERAGE(G267,I267,K267,M267,O267,Q267,S267,U267),"")</f>
        <v/>
      </c>
      <c r="X267" s="44" t="str">
        <f xml:space="preserve"> IFERROR(MEDIAN(G267,I267,K267,M267,O267,Q267,S267,U267),"")</f>
        <v/>
      </c>
      <c r="Y267" s="44" t="str">
        <f xml:space="preserve"> IFERROR(STDEVA(G267,I267,K267,M267,O267,Q267,S267,U267),"")</f>
        <v/>
      </c>
      <c r="Z267" s="45" t="str">
        <f t="shared" ref="Z267" si="48" xml:space="preserve"> IFERROR(Y267/W267,"")</f>
        <v/>
      </c>
      <c r="AA267" s="44" t="str">
        <f xml:space="preserve"> IFERROR(D267*X267,"")</f>
        <v/>
      </c>
      <c r="AB267" s="44" t="str">
        <f xml:space="preserve"> IFERROR(E267*X267,"")</f>
        <v/>
      </c>
      <c r="AC267" s="104" t="str">
        <f xml:space="preserve"> IFERROR(F267*X267,"")</f>
        <v/>
      </c>
      <c r="AD267" s="101"/>
    </row>
    <row r="268" spans="1:30" s="21" customFormat="1" ht="15.75" thickBot="1" x14ac:dyDescent="0.3">
      <c r="B268" s="106" t="str">
        <f>B7</f>
        <v>LOTE X - XXXXX</v>
      </c>
      <c r="C268" s="106"/>
      <c r="D268" s="46">
        <f>SUM(D10:D267)</f>
        <v>0</v>
      </c>
      <c r="E268" s="46">
        <f>SUM(E10:E267)</f>
        <v>0</v>
      </c>
      <c r="F268" s="47"/>
      <c r="G268" s="47"/>
      <c r="H268" s="47">
        <f>SUM(H10:H267)</f>
        <v>0</v>
      </c>
      <c r="I268" s="47"/>
      <c r="J268" s="47">
        <f>SUM(J10:J267)</f>
        <v>0</v>
      </c>
      <c r="K268" s="47"/>
      <c r="L268" s="47">
        <f>SUM(L10:L267)</f>
        <v>0</v>
      </c>
      <c r="M268" s="48"/>
      <c r="N268" s="47">
        <f>SUM(N10:N267)</f>
        <v>0</v>
      </c>
      <c r="O268" s="47"/>
      <c r="P268" s="47">
        <f t="shared" ref="P268:V268" si="49">SUM(P10:P267)</f>
        <v>0</v>
      </c>
      <c r="Q268" s="47"/>
      <c r="R268" s="47">
        <f t="shared" si="49"/>
        <v>0</v>
      </c>
      <c r="S268" s="47"/>
      <c r="T268" s="47">
        <f t="shared" si="49"/>
        <v>0</v>
      </c>
      <c r="U268" s="47"/>
      <c r="V268" s="47">
        <f t="shared" si="49"/>
        <v>0</v>
      </c>
      <c r="W268" s="47" t="str">
        <f xml:space="preserve"> IFERROR((AVERAGE(W10:W267)),"")</f>
        <v/>
      </c>
      <c r="X268" s="47" t="str">
        <f>IFERROR((AVERAGE(X10:X267)),"")</f>
        <v/>
      </c>
      <c r="Y268" s="47" t="str">
        <f>IFERROR((AVERAGE(Y10:Y267)),"")</f>
        <v/>
      </c>
      <c r="Z268" s="49" t="str">
        <f>IFERROR((AVERAGE(Z10:Z267)),"")</f>
        <v/>
      </c>
      <c r="AA268" s="47">
        <f t="shared" ref="AA268:AC268" si="50">SUM(AA10:AA267)</f>
        <v>0</v>
      </c>
      <c r="AB268" s="47">
        <f t="shared" si="50"/>
        <v>0</v>
      </c>
      <c r="AC268" s="47">
        <f t="shared" si="50"/>
        <v>0</v>
      </c>
    </row>
    <row r="269" spans="1:30" s="21" customFormat="1" ht="15.75" thickTop="1" x14ac:dyDescent="0.25">
      <c r="C269" s="15"/>
      <c r="D269" s="58"/>
      <c r="E269" s="58"/>
      <c r="F269" s="1"/>
      <c r="G269" s="1"/>
      <c r="H269" s="1"/>
      <c r="I269" s="1"/>
      <c r="J269" s="1"/>
      <c r="K269" s="1"/>
      <c r="L269" s="1"/>
      <c r="N269" s="1"/>
      <c r="O269" s="8"/>
      <c r="P269" s="8"/>
      <c r="Q269" s="8"/>
      <c r="R269" s="8"/>
      <c r="S269" s="8"/>
      <c r="T269" s="8"/>
      <c r="U269" s="8"/>
      <c r="V269" s="8"/>
      <c r="W269" s="13"/>
      <c r="X269" s="13"/>
      <c r="Y269" s="12"/>
      <c r="Z269" s="12"/>
      <c r="AA269" s="13"/>
      <c r="AB269" s="13"/>
    </row>
    <row r="270" spans="1:30" s="21" customFormat="1" ht="15.75" thickBot="1" x14ac:dyDescent="0.3">
      <c r="C270" s="15"/>
      <c r="D270" s="10"/>
      <c r="E270" s="32"/>
      <c r="F270" s="33"/>
      <c r="G270" s="33"/>
      <c r="H270" s="33"/>
      <c r="I270" s="33"/>
      <c r="J270" s="33"/>
      <c r="K270" s="33"/>
      <c r="L270" s="33"/>
      <c r="M270" s="34"/>
      <c r="N270" s="33"/>
      <c r="O270" s="98"/>
      <c r="P270" s="98"/>
      <c r="Q270" s="98"/>
      <c r="R270" s="98"/>
      <c r="S270" s="98"/>
      <c r="T270" s="98"/>
      <c r="U270" s="98"/>
      <c r="V270" s="98"/>
      <c r="W270" s="13"/>
      <c r="X270" s="13"/>
      <c r="Y270" s="12"/>
      <c r="Z270" s="12"/>
      <c r="AA270" s="13"/>
      <c r="AB270" s="13"/>
    </row>
    <row r="271" spans="1:30" s="21" customFormat="1" ht="15" customHeight="1" thickTop="1" x14ac:dyDescent="0.25">
      <c r="C271" s="15"/>
      <c r="D271" s="10"/>
      <c r="E271" s="77" t="s">
        <v>24</v>
      </c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23"/>
      <c r="X271" s="23"/>
      <c r="Y271" s="24"/>
      <c r="Z271" s="7"/>
      <c r="AA271" s="23"/>
      <c r="AB271" s="13"/>
    </row>
    <row r="272" spans="1:30" ht="15" x14ac:dyDescent="0.25">
      <c r="B272" s="9"/>
      <c r="C272" s="30"/>
      <c r="D272" s="11"/>
      <c r="E272" s="6"/>
      <c r="F272" s="2"/>
      <c r="G272" s="73" t="s">
        <v>4</v>
      </c>
      <c r="H272" s="74"/>
      <c r="I272" s="73" t="s">
        <v>5</v>
      </c>
      <c r="J272" s="74"/>
      <c r="K272" s="73" t="s">
        <v>6</v>
      </c>
      <c r="L272" s="74"/>
      <c r="M272" s="73" t="s">
        <v>7</v>
      </c>
      <c r="N272" s="74"/>
      <c r="O272" s="73" t="s">
        <v>40</v>
      </c>
      <c r="P272" s="74"/>
      <c r="Q272" s="73" t="s">
        <v>41</v>
      </c>
      <c r="R272" s="74"/>
      <c r="S272" s="73" t="s">
        <v>42</v>
      </c>
      <c r="T272" s="74"/>
      <c r="U272" s="73" t="s">
        <v>43</v>
      </c>
      <c r="V272" s="74"/>
      <c r="Z272" s="11"/>
      <c r="AC272" s="21"/>
    </row>
    <row r="273" spans="2:29" ht="15" customHeight="1" x14ac:dyDescent="0.25">
      <c r="B273" s="9"/>
      <c r="C273" s="30"/>
      <c r="D273" s="22"/>
      <c r="E273" s="6"/>
      <c r="F273" s="2" t="s">
        <v>25</v>
      </c>
      <c r="G273" s="65"/>
      <c r="H273" s="66"/>
      <c r="I273" s="65"/>
      <c r="J273" s="66"/>
      <c r="K273" s="65"/>
      <c r="L273" s="66"/>
      <c r="M273" s="67"/>
      <c r="N273" s="68"/>
      <c r="O273" s="67"/>
      <c r="P273" s="68"/>
      <c r="Q273" s="67"/>
      <c r="R273" s="68"/>
      <c r="S273" s="67"/>
      <c r="T273" s="68"/>
      <c r="U273" s="65"/>
      <c r="V273" s="66"/>
      <c r="Z273" s="22"/>
      <c r="AC273" s="21"/>
    </row>
    <row r="274" spans="2:29" ht="15" customHeight="1" x14ac:dyDescent="0.25">
      <c r="B274" s="9"/>
      <c r="C274" s="30"/>
      <c r="E274" s="6"/>
      <c r="F274" s="2" t="s">
        <v>26</v>
      </c>
      <c r="G274" s="71"/>
      <c r="H274" s="72"/>
      <c r="I274" s="71"/>
      <c r="J274" s="72"/>
      <c r="K274" s="71"/>
      <c r="L274" s="72"/>
      <c r="M274" s="71"/>
      <c r="N274" s="72"/>
      <c r="O274" s="71"/>
      <c r="P274" s="72"/>
      <c r="Q274" s="71"/>
      <c r="R274" s="72"/>
      <c r="S274" s="71"/>
      <c r="T274" s="72"/>
      <c r="U274" s="71"/>
      <c r="V274" s="72"/>
      <c r="Z274" s="18"/>
      <c r="AC274" s="21"/>
    </row>
    <row r="275" spans="2:29" ht="15" customHeight="1" x14ac:dyDescent="0.25">
      <c r="B275" s="9"/>
      <c r="C275" s="30"/>
      <c r="D275" s="7"/>
      <c r="E275" s="6"/>
      <c r="F275" s="2" t="s">
        <v>27</v>
      </c>
      <c r="G275" s="69"/>
      <c r="H275" s="70"/>
      <c r="I275" s="69"/>
      <c r="J275" s="70"/>
      <c r="K275" s="69"/>
      <c r="L275" s="70"/>
      <c r="M275" s="69"/>
      <c r="N275" s="70"/>
      <c r="O275" s="69"/>
      <c r="P275" s="70"/>
      <c r="Q275" s="69"/>
      <c r="R275" s="70"/>
      <c r="S275" s="69"/>
      <c r="T275" s="70"/>
      <c r="U275" s="69"/>
      <c r="V275" s="70"/>
      <c r="Z275" s="7"/>
      <c r="AC275" s="21"/>
    </row>
    <row r="276" spans="2:29" ht="15" x14ac:dyDescent="0.25">
      <c r="B276" s="9"/>
      <c r="C276" s="16"/>
      <c r="D276" s="7"/>
      <c r="E276" s="6"/>
      <c r="F276" s="2" t="s">
        <v>28</v>
      </c>
      <c r="G276" s="61"/>
      <c r="H276" s="62"/>
      <c r="I276" s="63"/>
      <c r="J276" s="64"/>
      <c r="K276" s="63"/>
      <c r="L276" s="64"/>
      <c r="M276" s="63"/>
      <c r="N276" s="64"/>
      <c r="O276" s="63"/>
      <c r="P276" s="64"/>
      <c r="Q276" s="63"/>
      <c r="R276" s="64"/>
      <c r="S276" s="63"/>
      <c r="T276" s="64"/>
      <c r="U276" s="69"/>
      <c r="V276" s="70"/>
      <c r="Z276" s="7"/>
      <c r="AC276" s="21"/>
    </row>
    <row r="277" spans="2:29" ht="15" x14ac:dyDescent="0.25">
      <c r="D277" s="7"/>
      <c r="E277" s="6"/>
      <c r="F277" s="2" t="s">
        <v>29</v>
      </c>
      <c r="G277" s="61"/>
      <c r="H277" s="62"/>
      <c r="I277" s="63"/>
      <c r="J277" s="64"/>
      <c r="K277" s="63"/>
      <c r="L277" s="64"/>
      <c r="M277" s="63"/>
      <c r="N277" s="64"/>
      <c r="O277" s="63"/>
      <c r="P277" s="64"/>
      <c r="Q277" s="63"/>
      <c r="R277" s="64"/>
      <c r="S277" s="63"/>
      <c r="T277" s="64"/>
      <c r="U277" s="69"/>
      <c r="V277" s="70"/>
      <c r="Z277" s="7"/>
      <c r="AC277" s="21"/>
    </row>
    <row r="278" spans="2:29" ht="15.75" thickBot="1" x14ac:dyDescent="0.3">
      <c r="D278" s="7"/>
      <c r="E278" s="54"/>
      <c r="F278" s="55" t="s">
        <v>30</v>
      </c>
      <c r="G278" s="59"/>
      <c r="H278" s="60"/>
      <c r="I278" s="59"/>
      <c r="J278" s="60"/>
      <c r="K278" s="59"/>
      <c r="L278" s="60"/>
      <c r="M278" s="59"/>
      <c r="N278" s="60"/>
      <c r="O278" s="59"/>
      <c r="P278" s="60"/>
      <c r="Q278" s="59"/>
      <c r="R278" s="60"/>
      <c r="S278" s="59"/>
      <c r="T278" s="60"/>
      <c r="U278" s="59"/>
      <c r="V278" s="60"/>
      <c r="W278" s="24"/>
      <c r="Z278" s="7"/>
      <c r="AC278" s="21"/>
    </row>
    <row r="279" spans="2:29" ht="15.75" thickTop="1" x14ac:dyDescent="0.25">
      <c r="B279" s="7"/>
      <c r="C279" s="17"/>
      <c r="D279" s="5"/>
      <c r="E279" s="7"/>
      <c r="F279" s="3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6"/>
      <c r="AC279" s="14"/>
    </row>
    <row r="280" spans="2:29" ht="15" x14ac:dyDescent="0.25">
      <c r="B280" s="31" t="s">
        <v>31</v>
      </c>
      <c r="C280" s="17"/>
      <c r="D280" s="5"/>
      <c r="E280" s="7"/>
      <c r="F280" s="3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AC280" s="14"/>
    </row>
    <row r="281" spans="2:29" ht="15" x14ac:dyDescent="0.25">
      <c r="B281" s="7"/>
      <c r="C281" s="17"/>
      <c r="D281" s="5"/>
      <c r="E281" s="7"/>
      <c r="F281" s="3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AC281" s="14"/>
    </row>
    <row r="282" spans="2:29" ht="15" x14ac:dyDescent="0.25">
      <c r="B282" s="18" t="s">
        <v>32</v>
      </c>
      <c r="C282" s="17"/>
      <c r="D282" s="5"/>
      <c r="E282" s="7"/>
      <c r="F282" s="3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AC282" s="14"/>
    </row>
    <row r="283" spans="2:29" x14ac:dyDescent="0.25">
      <c r="B283" s="18" t="s">
        <v>33</v>
      </c>
    </row>
    <row r="284" spans="2:29" x14ac:dyDescent="0.25">
      <c r="B284" s="18" t="s">
        <v>34</v>
      </c>
    </row>
    <row r="285" spans="2:29" x14ac:dyDescent="0.25">
      <c r="B285" s="18" t="s">
        <v>44</v>
      </c>
    </row>
    <row r="286" spans="2:29" ht="15" x14ac:dyDescent="0.25">
      <c r="B286" s="7"/>
      <c r="C286" s="17"/>
      <c r="D286" s="5"/>
      <c r="E286" s="7"/>
      <c r="F286" s="3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AC286" s="14"/>
    </row>
    <row r="287" spans="2:29" ht="15" x14ac:dyDescent="0.25">
      <c r="B287" s="31" t="s">
        <v>23</v>
      </c>
      <c r="C287" s="17"/>
      <c r="D287" s="5"/>
      <c r="E287" s="7"/>
      <c r="F287" s="3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AC287" s="14"/>
    </row>
    <row r="288" spans="2:29" ht="15" x14ac:dyDescent="0.25">
      <c r="B288" s="7"/>
      <c r="C288" s="17"/>
      <c r="D288" s="5"/>
      <c r="E288" s="7"/>
      <c r="F288" s="3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AC288" s="14"/>
    </row>
    <row r="289" spans="2:2" x14ac:dyDescent="0.25">
      <c r="B289" s="7" t="s">
        <v>45</v>
      </c>
    </row>
    <row r="290" spans="2:2" x14ac:dyDescent="0.25">
      <c r="B290" s="7" t="s">
        <v>37</v>
      </c>
    </row>
    <row r="291" spans="2:2" x14ac:dyDescent="0.25">
      <c r="B291" s="22" t="s">
        <v>46</v>
      </c>
    </row>
  </sheetData>
  <sheetProtection formatRows="0" sort="0"/>
  <mergeCells count="80">
    <mergeCell ref="B7:AC7"/>
    <mergeCell ref="U278:V278"/>
    <mergeCell ref="O278:P278"/>
    <mergeCell ref="Q278:R278"/>
    <mergeCell ref="S278:T278"/>
    <mergeCell ref="U277:V277"/>
    <mergeCell ref="U276:V276"/>
    <mergeCell ref="O276:P276"/>
    <mergeCell ref="O277:P277"/>
    <mergeCell ref="Q276:R276"/>
    <mergeCell ref="Q277:R277"/>
    <mergeCell ref="S276:T276"/>
    <mergeCell ref="S277:T277"/>
    <mergeCell ref="U273:V273"/>
    <mergeCell ref="O273:P273"/>
    <mergeCell ref="Q273:R273"/>
    <mergeCell ref="S273:T273"/>
    <mergeCell ref="U275:V275"/>
    <mergeCell ref="U274:V274"/>
    <mergeCell ref="O274:P274"/>
    <mergeCell ref="O275:P275"/>
    <mergeCell ref="Q274:R274"/>
    <mergeCell ref="Q275:R275"/>
    <mergeCell ref="S274:T274"/>
    <mergeCell ref="S275:T275"/>
    <mergeCell ref="D2:AC3"/>
    <mergeCell ref="B4:I4"/>
    <mergeCell ref="J4:AA4"/>
    <mergeCell ref="AB4:AC4"/>
    <mergeCell ref="B5:I5"/>
    <mergeCell ref="J5:AA5"/>
    <mergeCell ref="AB5:AC5"/>
    <mergeCell ref="W8:W9"/>
    <mergeCell ref="Y8:Y9"/>
    <mergeCell ref="AA8:AC8"/>
    <mergeCell ref="X8:X9"/>
    <mergeCell ref="Z8:Z9"/>
    <mergeCell ref="K272:L272"/>
    <mergeCell ref="M272:N272"/>
    <mergeCell ref="E271:V271"/>
    <mergeCell ref="K8:L8"/>
    <mergeCell ref="M8:N8"/>
    <mergeCell ref="O8:P8"/>
    <mergeCell ref="Q8:R8"/>
    <mergeCell ref="S8:T8"/>
    <mergeCell ref="U8:V8"/>
    <mergeCell ref="O272:P272"/>
    <mergeCell ref="U272:V272"/>
    <mergeCell ref="Q272:R272"/>
    <mergeCell ref="S272:T272"/>
    <mergeCell ref="B268:C268"/>
    <mergeCell ref="G272:H272"/>
    <mergeCell ref="I272:J272"/>
    <mergeCell ref="F8:F9"/>
    <mergeCell ref="G8:H8"/>
    <mergeCell ref="I8:J8"/>
    <mergeCell ref="G276:H276"/>
    <mergeCell ref="I276:J276"/>
    <mergeCell ref="K276:L276"/>
    <mergeCell ref="M276:N276"/>
    <mergeCell ref="G273:H273"/>
    <mergeCell ref="I273:J273"/>
    <mergeCell ref="K273:L273"/>
    <mergeCell ref="M273:N273"/>
    <mergeCell ref="G275:H275"/>
    <mergeCell ref="I275:J275"/>
    <mergeCell ref="K275:L275"/>
    <mergeCell ref="M275:N275"/>
    <mergeCell ref="G274:H274"/>
    <mergeCell ref="I274:J274"/>
    <mergeCell ref="K274:L274"/>
    <mergeCell ref="M274:N274"/>
    <mergeCell ref="G278:H278"/>
    <mergeCell ref="I278:J278"/>
    <mergeCell ref="K278:L278"/>
    <mergeCell ref="M278:N278"/>
    <mergeCell ref="G277:H277"/>
    <mergeCell ref="I277:J277"/>
    <mergeCell ref="K277:L277"/>
    <mergeCell ref="M277:N277"/>
  </mergeCells>
  <printOptions horizontalCentered="1"/>
  <pageMargins left="0.19685039370078741" right="0.19685039370078741" top="0.86614173228346458" bottom="0.35433070866141736" header="0.31496062992125984" footer="0.15748031496062992"/>
  <pageSetup paperSize="9" scale="62" fitToHeight="0" orientation="landscape" r:id="rId1"/>
  <headerFooter>
    <oddHeader>&amp;L Mapa de Controle          Processo      Código     Folha nºGestão Estratégica      F.APMP.11.01     4/4&amp;C&amp;"-,Negrito"&amp;16DEPARTAMENTO CENTRAL DE AQUISIÇÕES&amp;14&amp;F&amp;A&amp;R&amp;"-,Negrito"&amp;12SETOR DE COTAÇÕES</oddHeader>
    <oddFooter>&amp;LEmissão: &amp;D&amp;CPág. &amp;P de &amp;N&amp;RKátia Diniz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MODELO</vt:lpstr>
      <vt:lpstr>MODELO!Titulos_de_impressao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catalinaoliveira</cp:lastModifiedBy>
  <cp:lastPrinted>2022-03-24T13:29:59Z</cp:lastPrinted>
  <dcterms:created xsi:type="dcterms:W3CDTF">2020-04-23T03:50:50Z</dcterms:created>
  <dcterms:modified xsi:type="dcterms:W3CDTF">2022-08-04T17:22:34Z</dcterms:modified>
</cp:coreProperties>
</file>